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LT SKD\"/>
    </mc:Choice>
  </mc:AlternateContent>
  <bookViews>
    <workbookView xWindow="0" yWindow="0" windowWidth="28800" windowHeight="12285" activeTab="3"/>
  </bookViews>
  <sheets>
    <sheet name="MAY 회수표" sheetId="13" r:id="rId1"/>
    <sheet name="1주" sheetId="2" r:id="rId2"/>
    <sheet name="2주" sheetId="9" r:id="rId3"/>
    <sheet name="3주" sheetId="10" r:id="rId4"/>
    <sheet name="4주" sheetId="11" r:id="rId5"/>
    <sheet name="5주" sheetId="12" r:id="rId6"/>
    <sheet name="6주" sheetId="7" state="hidden" r:id="rId7"/>
  </sheets>
  <definedNames>
    <definedName name="HTML_CodePage" hidden="1">949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 name="_xlnm.Print_Area" localSheetId="0">'MAY 회수표'!$A$1:$G$73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3" l="1"/>
  <c r="D73" i="13" s="1"/>
  <c r="D38" i="13"/>
  <c r="D51" i="13"/>
  <c r="D67" i="13"/>
  <c r="D72" i="13"/>
  <c r="V35" i="12" l="1"/>
  <c r="R35" i="12"/>
  <c r="O35" i="12"/>
  <c r="L35" i="12"/>
  <c r="I35" i="12"/>
  <c r="F35" i="12"/>
  <c r="C35" i="12"/>
  <c r="V35" i="11"/>
  <c r="R35" i="11"/>
  <c r="O35" i="11"/>
  <c r="L35" i="11"/>
  <c r="I35" i="11"/>
  <c r="F35" i="11"/>
  <c r="C35" i="11"/>
  <c r="V35" i="10"/>
  <c r="R35" i="10"/>
  <c r="O35" i="10"/>
  <c r="L35" i="10"/>
  <c r="I35" i="10"/>
  <c r="F35" i="10"/>
  <c r="C35" i="10"/>
  <c r="V36" i="9"/>
  <c r="R36" i="9"/>
  <c r="O36" i="9"/>
  <c r="L36" i="9"/>
  <c r="I36" i="9"/>
  <c r="F36" i="9"/>
  <c r="C36" i="9"/>
  <c r="F35" i="2"/>
  <c r="C35" i="2"/>
  <c r="V35" i="2"/>
  <c r="U35" i="12" l="1"/>
  <c r="U35" i="11"/>
  <c r="U35" i="10"/>
  <c r="U36" i="9"/>
  <c r="D35" i="7" l="1"/>
  <c r="H35" i="7"/>
  <c r="L35" i="7"/>
  <c r="P35" i="7"/>
  <c r="T35" i="7"/>
  <c r="X35" i="7"/>
  <c r="AB35" i="7"/>
  <c r="I35" i="2"/>
  <c r="L35" i="2"/>
  <c r="O35" i="2"/>
  <c r="R35" i="2"/>
  <c r="U35" i="2" l="1"/>
  <c r="AA35" i="7"/>
</calcChain>
</file>

<file path=xl/sharedStrings.xml><?xml version="1.0" encoding="utf-8"?>
<sst xmlns="http://schemas.openxmlformats.org/spreadsheetml/2006/main" count="2299" uniqueCount="407">
  <si>
    <t>FLT</t>
    <phoneticPr fontId="6" type="noConversion"/>
  </si>
  <si>
    <t>TTL</t>
    <phoneticPr fontId="6" type="noConversion"/>
  </si>
  <si>
    <t xml:space="preserve"> </t>
    <phoneticPr fontId="6" type="noConversion"/>
  </si>
  <si>
    <t>FLT</t>
    <phoneticPr fontId="6" type="noConversion"/>
  </si>
  <si>
    <t>SUN</t>
  </si>
  <si>
    <t>SAT</t>
  </si>
  <si>
    <t>FRI</t>
  </si>
  <si>
    <t>THU</t>
  </si>
  <si>
    <t>WED</t>
  </si>
  <si>
    <t>TUE</t>
  </si>
  <si>
    <t>MON</t>
  </si>
  <si>
    <t>OUT BOUND SKD</t>
    <phoneticPr fontId="6" type="noConversion"/>
  </si>
  <si>
    <t>OUT BOUND SKD</t>
    <phoneticPr fontId="6" type="noConversion"/>
  </si>
  <si>
    <t>TTL</t>
    <phoneticPr fontId="6" type="noConversion"/>
  </si>
  <si>
    <t>O</t>
    <phoneticPr fontId="2" type="noConversion"/>
  </si>
  <si>
    <t>U</t>
    <phoneticPr fontId="2" type="noConversion"/>
  </si>
  <si>
    <t>T</t>
    <phoneticPr fontId="2" type="noConversion"/>
  </si>
  <si>
    <t>/</t>
    <phoneticPr fontId="2" type="noConversion"/>
  </si>
  <si>
    <t>B</t>
    <phoneticPr fontId="2" type="noConversion"/>
  </si>
  <si>
    <t>U</t>
    <phoneticPr fontId="2" type="noConversion"/>
  </si>
  <si>
    <t>N</t>
    <phoneticPr fontId="2" type="noConversion"/>
  </si>
  <si>
    <t>D</t>
    <phoneticPr fontId="2" type="noConversion"/>
  </si>
  <si>
    <t>XIY</t>
  </si>
  <si>
    <t>PVG</t>
  </si>
  <si>
    <t>KE9509</t>
  </si>
  <si>
    <t>KIX</t>
  </si>
  <si>
    <t>NRT</t>
  </si>
  <si>
    <t>KE9235</t>
  </si>
  <si>
    <t>HKG</t>
  </si>
  <si>
    <t>LAX</t>
  </si>
  <si>
    <t>HAN</t>
  </si>
  <si>
    <t>CAN</t>
  </si>
  <si>
    <t>KE8235</t>
  </si>
  <si>
    <t>SIN</t>
  </si>
  <si>
    <t>TSN</t>
  </si>
  <si>
    <t>KE9575</t>
  </si>
  <si>
    <t>KE9577</t>
  </si>
  <si>
    <t>O</t>
    <phoneticPr fontId="2" type="noConversion"/>
  </si>
  <si>
    <t>U</t>
    <phoneticPr fontId="2" type="noConversion"/>
  </si>
  <si>
    <t>T</t>
    <phoneticPr fontId="2" type="noConversion"/>
  </si>
  <si>
    <t>AME</t>
  </si>
  <si>
    <t>KE213/4</t>
  </si>
  <si>
    <t>LAX/SFO</t>
  </si>
  <si>
    <t>748F</t>
  </si>
  <si>
    <t>777F</t>
  </si>
  <si>
    <t>KE8287/8</t>
  </si>
  <si>
    <t>LAX/ORD/YHZ</t>
  </si>
  <si>
    <t>D3</t>
  </si>
  <si>
    <t>KE233/4</t>
  </si>
  <si>
    <t>ORD/SEA</t>
  </si>
  <si>
    <t>KE283/4</t>
  </si>
  <si>
    <t>ORD/YYZ</t>
  </si>
  <si>
    <t>D36</t>
  </si>
  <si>
    <t>KE287/8</t>
  </si>
  <si>
    <t>ORD/YHZ</t>
  </si>
  <si>
    <t>D7</t>
  </si>
  <si>
    <t>KE261/2</t>
  </si>
  <si>
    <t>ORD/ATL/SEA</t>
  </si>
  <si>
    <t>KE251/2</t>
  </si>
  <si>
    <t>MIA/JFK</t>
  </si>
  <si>
    <t>D24</t>
  </si>
  <si>
    <t>KE249/50</t>
  </si>
  <si>
    <t>PVG/JFK</t>
  </si>
  <si>
    <t>D16</t>
  </si>
  <si>
    <t>KE249/8250</t>
  </si>
  <si>
    <t>PVG/JFK/YHZ</t>
  </si>
  <si>
    <t>D4</t>
  </si>
  <si>
    <t>KE257/8</t>
  </si>
  <si>
    <t>JFK</t>
  </si>
  <si>
    <t>D6</t>
  </si>
  <si>
    <t>KE269/70</t>
  </si>
  <si>
    <t>ATL/JFK</t>
  </si>
  <si>
    <t>KE277/8</t>
  </si>
  <si>
    <t>DFW/GDL/YVR</t>
  </si>
  <si>
    <t>DFW/ATL/ANC</t>
  </si>
  <si>
    <t>D46</t>
  </si>
  <si>
    <t>KE273/4</t>
  </si>
  <si>
    <t>MIA/VCP/SCL/LIM/LAX</t>
  </si>
  <si>
    <t>MIA/ATL</t>
  </si>
  <si>
    <t>744F</t>
  </si>
  <si>
    <t>D14</t>
  </si>
  <si>
    <t>KE207/224</t>
  </si>
  <si>
    <t>LAX/NRT</t>
  </si>
  <si>
    <t>EUR</t>
  </si>
  <si>
    <t>KE503/4</t>
  </si>
  <si>
    <t>LHR/CDG</t>
  </si>
  <si>
    <t>MOW/AMS/STO</t>
  </si>
  <si>
    <t>KE529/30</t>
  </si>
  <si>
    <t>MOW/FRA</t>
  </si>
  <si>
    <t>FRA</t>
  </si>
  <si>
    <t>MOW/VIE/FRA</t>
  </si>
  <si>
    <t>KE543/4</t>
  </si>
  <si>
    <t>BUD/FRA</t>
  </si>
  <si>
    <t>KE541/2</t>
  </si>
  <si>
    <t>VIE/OSL</t>
  </si>
  <si>
    <t>D236</t>
  </si>
  <si>
    <t>D25</t>
  </si>
  <si>
    <t>KE9575/6</t>
  </si>
  <si>
    <t>HAN/DEL/VIE/MXP</t>
  </si>
  <si>
    <t>D245</t>
  </si>
  <si>
    <t>KE9577/8</t>
  </si>
  <si>
    <t>HAN/DEL/VIE/ZRH</t>
  </si>
  <si>
    <t>VIE/FRA (EXTRA)</t>
  </si>
  <si>
    <t>SEA</t>
  </si>
  <si>
    <t>KE345/6</t>
  </si>
  <si>
    <t>MNL/SIN</t>
  </si>
  <si>
    <t>D26</t>
  </si>
  <si>
    <t>KE363/4</t>
  </si>
  <si>
    <t>SIN/PEN</t>
  </si>
  <si>
    <t>KE349/50</t>
  </si>
  <si>
    <t>CGK/PEN</t>
  </si>
  <si>
    <t>777F</t>
    <phoneticPr fontId="2" type="noConversion"/>
  </si>
  <si>
    <t>KE367/8</t>
  </si>
  <si>
    <t>KUL/PEN</t>
  </si>
  <si>
    <t>SIN/KUL</t>
  </si>
  <si>
    <t>SGN/BKK</t>
  </si>
  <si>
    <t>KE325/6</t>
  </si>
  <si>
    <t>XIY/HAN</t>
  </si>
  <si>
    <t>KE361/2</t>
  </si>
  <si>
    <t>D123457</t>
  </si>
  <si>
    <t>HAN/SGN</t>
  </si>
  <si>
    <t>HAN/PEN</t>
  </si>
  <si>
    <t>(3)</t>
  </si>
  <si>
    <t>(1)</t>
  </si>
  <si>
    <t>CHN</t>
  </si>
  <si>
    <t>KE313/4</t>
  </si>
  <si>
    <t>Daily</t>
  </si>
  <si>
    <t>KE315/6</t>
  </si>
  <si>
    <t>D13457</t>
  </si>
  <si>
    <t>KE335/6</t>
  </si>
  <si>
    <t>D2357</t>
  </si>
  <si>
    <t>KE317/8</t>
  </si>
  <si>
    <t>KE319/20</t>
  </si>
  <si>
    <t>KE323/4</t>
  </si>
  <si>
    <t>(2)</t>
  </si>
  <si>
    <t>JPN</t>
  </si>
  <si>
    <t>KE551/2</t>
  </si>
  <si>
    <t>D234567</t>
  </si>
  <si>
    <t>KE553/4</t>
  </si>
  <si>
    <t>D34567</t>
  </si>
  <si>
    <t>TTL WEEKLY FRQ</t>
    <phoneticPr fontId="2" type="noConversion"/>
  </si>
  <si>
    <t>KE8323</t>
  </si>
  <si>
    <t>KE249</t>
  </si>
  <si>
    <t>KE8535</t>
  </si>
  <si>
    <t>VIE/FRA</t>
  </si>
  <si>
    <t>ORD/LAX</t>
  </si>
  <si>
    <t>KE8313</t>
  </si>
  <si>
    <t>KE8207</t>
  </si>
  <si>
    <t>KE363</t>
  </si>
  <si>
    <t>KE313</t>
  </si>
  <si>
    <t>KE233</t>
  </si>
  <si>
    <t>KE8379</t>
  </si>
  <si>
    <t>KE315</t>
  </si>
  <si>
    <t>KE213</t>
  </si>
  <si>
    <t>KE319</t>
  </si>
  <si>
    <t>KE361</t>
  </si>
  <si>
    <t>KE335</t>
  </si>
  <si>
    <t>KE591</t>
  </si>
  <si>
    <t>VIE/MAD/FRA</t>
  </si>
  <si>
    <t>KE541</t>
  </si>
  <si>
    <t>KE317</t>
  </si>
  <si>
    <t>KE207</t>
  </si>
  <si>
    <t>KE551</t>
  </si>
  <si>
    <t>KE251</t>
  </si>
  <si>
    <t>KE345</t>
  </si>
  <si>
    <t>KE349</t>
  </si>
  <si>
    <t>KE261</t>
  </si>
  <si>
    <t>KE277</t>
  </si>
  <si>
    <t>KE8351</t>
  </si>
  <si>
    <t>KE539</t>
  </si>
  <si>
    <t>FRA/LHR</t>
  </si>
  <si>
    <t>KE8287</t>
  </si>
  <si>
    <t>KE553</t>
  </si>
  <si>
    <t>KE8383</t>
  </si>
  <si>
    <t>KE269</t>
  </si>
  <si>
    <t>KE283</t>
  </si>
  <si>
    <t>KE273</t>
  </si>
  <si>
    <t>KE8373</t>
  </si>
  <si>
    <t>KE323</t>
  </si>
  <si>
    <t>KE537</t>
  </si>
  <si>
    <t>KE503</t>
  </si>
  <si>
    <t>KE8255</t>
  </si>
  <si>
    <t>KE543</t>
  </si>
  <si>
    <t>KE367</t>
  </si>
  <si>
    <t>KE8265</t>
  </si>
  <si>
    <t>KE529</t>
  </si>
  <si>
    <t>KE257</t>
  </si>
  <si>
    <t>KE325</t>
  </si>
  <si>
    <t>KE8523</t>
  </si>
  <si>
    <t>VIE/MXP</t>
  </si>
  <si>
    <t>KE9207</t>
  </si>
  <si>
    <t>KE287</t>
  </si>
  <si>
    <t>KE8353</t>
  </si>
  <si>
    <t>0145</t>
  </si>
  <si>
    <t>0230</t>
  </si>
  <si>
    <t>0350</t>
  </si>
  <si>
    <t>1000</t>
  </si>
  <si>
    <t>1120</t>
  </si>
  <si>
    <t>1125</t>
  </si>
  <si>
    <t>1325</t>
  </si>
  <si>
    <t>1410</t>
  </si>
  <si>
    <t>2220</t>
  </si>
  <si>
    <t>2225</t>
  </si>
  <si>
    <t>2310</t>
  </si>
  <si>
    <t>2315</t>
  </si>
  <si>
    <t>2320</t>
  </si>
  <si>
    <t>2325</t>
  </si>
  <si>
    <t>2330</t>
  </si>
  <si>
    <t>2350</t>
  </si>
  <si>
    <t>0035</t>
  </si>
  <si>
    <t>0140</t>
  </si>
  <si>
    <t>0800</t>
  </si>
  <si>
    <t>1350</t>
  </si>
  <si>
    <t>1505</t>
  </si>
  <si>
    <t>2250</t>
  </si>
  <si>
    <t>0200</t>
  </si>
  <si>
    <t>1435</t>
  </si>
  <si>
    <t>1440</t>
  </si>
  <si>
    <t>2340</t>
  </si>
  <si>
    <t>0730</t>
  </si>
  <si>
    <t>2200</t>
  </si>
  <si>
    <t>2205</t>
  </si>
  <si>
    <t>2230</t>
  </si>
  <si>
    <t>0025</t>
  </si>
  <si>
    <t>2000</t>
  </si>
  <si>
    <t>2345</t>
  </si>
  <si>
    <t>0115</t>
  </si>
  <si>
    <t>0130</t>
  </si>
  <si>
    <t>0735</t>
  </si>
  <si>
    <t>2305</t>
  </si>
  <si>
    <t>0530</t>
  </si>
  <si>
    <t>1335</t>
  </si>
  <si>
    <t>1235</t>
  </si>
  <si>
    <t>1030</t>
  </si>
  <si>
    <t>KE8317</t>
  </si>
  <si>
    <t>KE8237</t>
  </si>
  <si>
    <t>KE8319</t>
  </si>
  <si>
    <t>KE9315</t>
  </si>
  <si>
    <t>KE8315</t>
  </si>
  <si>
    <t>05.01-05.03</t>
    <phoneticPr fontId="2" type="noConversion"/>
  </si>
  <si>
    <t>05.04-05.10</t>
    <phoneticPr fontId="2" type="noConversion"/>
  </si>
  <si>
    <t>05.11-05.17</t>
    <phoneticPr fontId="2" type="noConversion"/>
  </si>
  <si>
    <t>05.18-05.24</t>
    <phoneticPr fontId="2" type="noConversion"/>
  </si>
  <si>
    <t>05.25-05.31</t>
    <phoneticPr fontId="2" type="noConversion"/>
  </si>
  <si>
    <t>JPN WEEKLY FRQ</t>
    <phoneticPr fontId="2" type="noConversion"/>
  </si>
  <si>
    <t>5/2,6 CNXL
5/9 777F</t>
    <phoneticPr fontId="2" type="noConversion"/>
  </si>
  <si>
    <t>744F</t>
    <phoneticPr fontId="2" type="noConversion"/>
  </si>
  <si>
    <t>D36</t>
    <phoneticPr fontId="2" type="noConversion"/>
  </si>
  <si>
    <t>KKJ</t>
    <phoneticPr fontId="2" type="noConversion"/>
  </si>
  <si>
    <t>KE557/8</t>
    <phoneticPr fontId="2" type="noConversion"/>
  </si>
  <si>
    <t>5/6,7,8 CNXL
5/31 777F</t>
    <phoneticPr fontId="2" type="noConversion"/>
  </si>
  <si>
    <t>D36/748F, D4/777F, D57/744F</t>
  </si>
  <si>
    <t>5/5 LAX</t>
    <phoneticPr fontId="2" type="noConversion"/>
  </si>
  <si>
    <t>D25</t>
    <phoneticPr fontId="2" type="noConversion"/>
  </si>
  <si>
    <t>5/5,7,8 CNXL</t>
    <phoneticPr fontId="2" type="noConversion"/>
  </si>
  <si>
    <t>CHN WEEKLY FRQ</t>
    <phoneticPr fontId="2" type="noConversion"/>
  </si>
  <si>
    <t>5/31 XIY/LAX, 744F</t>
  </si>
  <si>
    <t>5/3,5,7 CNXL
5/10 744F</t>
    <phoneticPr fontId="2" type="noConversion"/>
  </si>
  <si>
    <t>D2/777F, D4/744F, D7/748F</t>
    <phoneticPr fontId="2" type="noConversion"/>
  </si>
  <si>
    <t>D247</t>
    <phoneticPr fontId="2" type="noConversion"/>
  </si>
  <si>
    <t>TSN (EXTRA)</t>
    <phoneticPr fontId="2" type="noConversion"/>
  </si>
  <si>
    <t>KE8317/8</t>
    <phoneticPr fontId="2" type="noConversion"/>
  </si>
  <si>
    <t>5/5 CNXL</t>
    <phoneticPr fontId="2" type="noConversion"/>
  </si>
  <si>
    <t>D2</t>
    <phoneticPr fontId="2" type="noConversion"/>
  </si>
  <si>
    <t>CAN (EXTRA)</t>
    <phoneticPr fontId="2" type="noConversion"/>
  </si>
  <si>
    <t>KE8319/20</t>
    <phoneticPr fontId="2" type="noConversion"/>
  </si>
  <si>
    <t>5/10,31 748F</t>
    <phoneticPr fontId="2" type="noConversion"/>
  </si>
  <si>
    <t>D7</t>
    <phoneticPr fontId="2" type="noConversion"/>
  </si>
  <si>
    <t>PVG (EXTRA)</t>
    <phoneticPr fontId="2" type="noConversion"/>
  </si>
  <si>
    <t>KE8315/6</t>
    <phoneticPr fontId="2" type="noConversion"/>
  </si>
  <si>
    <t>5/5 CNXL</t>
    <phoneticPr fontId="2" type="noConversion"/>
  </si>
  <si>
    <t>KE9315/6</t>
    <phoneticPr fontId="2" type="noConversion"/>
  </si>
  <si>
    <t>5/3 CNXL</t>
    <phoneticPr fontId="2" type="noConversion"/>
  </si>
  <si>
    <t>D47</t>
    <phoneticPr fontId="2" type="noConversion"/>
  </si>
  <si>
    <t>HKG (EXTRA)</t>
    <phoneticPr fontId="2" type="noConversion"/>
  </si>
  <si>
    <t>KE8313/4</t>
    <phoneticPr fontId="2" type="noConversion"/>
  </si>
  <si>
    <t>D13/744F, D2/748F</t>
    <phoneticPr fontId="2" type="noConversion"/>
  </si>
  <si>
    <t>D123</t>
    <phoneticPr fontId="2" type="noConversion"/>
  </si>
  <si>
    <t>XIY (EXTRA)</t>
    <phoneticPr fontId="2" type="noConversion"/>
  </si>
  <si>
    <t>KE8323/4</t>
    <phoneticPr fontId="2" type="noConversion"/>
  </si>
  <si>
    <t>5/27,30,31 777F</t>
    <phoneticPr fontId="2" type="noConversion"/>
  </si>
  <si>
    <t>D12/777F, D34567/744F</t>
    <phoneticPr fontId="2" type="noConversion"/>
  </si>
  <si>
    <t>5/30 777F</t>
    <phoneticPr fontId="2" type="noConversion"/>
  </si>
  <si>
    <t>D23456</t>
    <phoneticPr fontId="2" type="noConversion"/>
  </si>
  <si>
    <t>D2/748F, D3/744F, D57/777F</t>
    <phoneticPr fontId="2" type="noConversion"/>
  </si>
  <si>
    <t>D14/777F, D357/748F</t>
  </si>
  <si>
    <t>5/30 748F
5/31 777F</t>
    <phoneticPr fontId="2" type="noConversion"/>
  </si>
  <si>
    <t>D1/777F, D2457/748F, D36/744F</t>
    <phoneticPr fontId="2" type="noConversion"/>
  </si>
  <si>
    <t>SEA WEEKLY FRQ</t>
    <phoneticPr fontId="2" type="noConversion"/>
  </si>
  <si>
    <t>5/2 VIE/ZRH (5/3 DEP)</t>
    <phoneticPr fontId="2" type="noConversion"/>
  </si>
  <si>
    <t>5/1 FRA/MXP (5/2 DEP)</t>
  </si>
  <si>
    <t>5/30 SIN/HAN</t>
    <phoneticPr fontId="2" type="noConversion"/>
  </si>
  <si>
    <t>SIN (EXTRA)</t>
    <phoneticPr fontId="2" type="noConversion"/>
  </si>
  <si>
    <t>KE8353/4</t>
    <phoneticPr fontId="2" type="noConversion"/>
  </si>
  <si>
    <t>HAN/PEN</t>
    <phoneticPr fontId="2" type="noConversion"/>
  </si>
  <si>
    <t>KE8373/4</t>
    <phoneticPr fontId="2" type="noConversion"/>
  </si>
  <si>
    <t>5/1,3 CNXL</t>
    <phoneticPr fontId="2" type="noConversion"/>
  </si>
  <si>
    <t>D12/748F, D345/744F, D7/777F</t>
    <phoneticPr fontId="2" type="noConversion"/>
  </si>
  <si>
    <t>5/31 XIY/LAX, 744F</t>
    <phoneticPr fontId="2" type="noConversion"/>
  </si>
  <si>
    <t>5/1,3 HAN/BKK</t>
    <phoneticPr fontId="2" type="noConversion"/>
  </si>
  <si>
    <t>D235/777F, D7/744F</t>
    <phoneticPr fontId="2" type="noConversion"/>
  </si>
  <si>
    <t>D2357</t>
    <phoneticPr fontId="2" type="noConversion"/>
  </si>
  <si>
    <t>SGN/BKK</t>
    <phoneticPr fontId="2" type="noConversion"/>
  </si>
  <si>
    <t>KE8351/2</t>
    <phoneticPr fontId="2" type="noConversion"/>
  </si>
  <si>
    <t>748F</t>
    <phoneticPr fontId="2" type="noConversion"/>
  </si>
  <si>
    <t>D3</t>
    <phoneticPr fontId="2" type="noConversion"/>
  </si>
  <si>
    <t>SIN/KUL</t>
    <phoneticPr fontId="2" type="noConversion"/>
  </si>
  <si>
    <t>KE8383/4</t>
    <phoneticPr fontId="2" type="noConversion"/>
  </si>
  <si>
    <t>5/1 CNXL</t>
    <phoneticPr fontId="2" type="noConversion"/>
  </si>
  <si>
    <t>D5</t>
    <phoneticPr fontId="2" type="noConversion"/>
  </si>
  <si>
    <t>EUR WEEKLY FRQ</t>
    <phoneticPr fontId="2" type="noConversion"/>
  </si>
  <si>
    <t>VIE/MXP (EXTRA)</t>
    <phoneticPr fontId="2" type="noConversion"/>
  </si>
  <si>
    <t>KE8523/4</t>
    <phoneticPr fontId="2" type="noConversion"/>
  </si>
  <si>
    <t>5/28 CNXL</t>
    <phoneticPr fontId="2" type="noConversion"/>
  </si>
  <si>
    <t>D1/777F, D4/744F</t>
    <phoneticPr fontId="2" type="noConversion"/>
  </si>
  <si>
    <t>D14</t>
    <phoneticPr fontId="2" type="noConversion"/>
  </si>
  <si>
    <t>KE8535/6</t>
    <phoneticPr fontId="2" type="noConversion"/>
  </si>
  <si>
    <t>5/27 CNXL</t>
    <phoneticPr fontId="2" type="noConversion"/>
  </si>
  <si>
    <t>777F</t>
    <phoneticPr fontId="2" type="noConversion"/>
  </si>
  <si>
    <t>LHR/CDG (EXTRA)</t>
    <phoneticPr fontId="2" type="noConversion"/>
  </si>
  <si>
    <t>KE8503/4</t>
    <phoneticPr fontId="2" type="noConversion"/>
  </si>
  <si>
    <t>5/1 FRA/MXP (5/2 DEP)</t>
    <phoneticPr fontId="2" type="noConversion"/>
  </si>
  <si>
    <t>VIE/MAD</t>
  </si>
  <si>
    <t>KE591/2</t>
  </si>
  <si>
    <t>D57</t>
  </si>
  <si>
    <t>5/26 MOW/FRA</t>
    <phoneticPr fontId="2" type="noConversion"/>
  </si>
  <si>
    <t>FRA</t>
    <phoneticPr fontId="2" type="noConversion"/>
  </si>
  <si>
    <t>KE9505/6</t>
    <phoneticPr fontId="2" type="noConversion"/>
  </si>
  <si>
    <t>5/7,14,21 KE9529/30
5/27 FRA/LHR
5/28 MOW/VIE/FRA
5/31 748F</t>
    <phoneticPr fontId="2" type="noConversion"/>
  </si>
  <si>
    <t>D37/777F, D46/748F</t>
    <phoneticPr fontId="2" type="noConversion"/>
  </si>
  <si>
    <t>D3467</t>
    <phoneticPr fontId="2" type="noConversion"/>
  </si>
  <si>
    <t>VIE/AMS/STO</t>
    <phoneticPr fontId="2" type="noConversion"/>
  </si>
  <si>
    <t>KE8509/510</t>
    <phoneticPr fontId="2" type="noConversion"/>
  </si>
  <si>
    <t>D37</t>
    <phoneticPr fontId="2" type="noConversion"/>
  </si>
  <si>
    <t>MOW/AMS/STO</t>
    <phoneticPr fontId="2" type="noConversion"/>
  </si>
  <si>
    <t>KE9509/510</t>
    <phoneticPr fontId="2" type="noConversion"/>
  </si>
  <si>
    <t>AME WEEKLY FRQ</t>
    <phoneticPr fontId="2" type="noConversion"/>
  </si>
  <si>
    <t>5/10 HORSE CHTR (ORD/YWG/ANC/KKJ, 748F)</t>
    <phoneticPr fontId="2" type="noConversion"/>
  </si>
  <si>
    <t>ORD (EXTRA)</t>
    <phoneticPr fontId="2" type="noConversion"/>
  </si>
  <si>
    <t>KE8231/2</t>
    <phoneticPr fontId="2" type="noConversion"/>
  </si>
  <si>
    <t>D1</t>
    <phoneticPr fontId="2" type="noConversion"/>
  </si>
  <si>
    <t>ORD/LAX (EXTRA)</t>
    <phoneticPr fontId="2" type="noConversion"/>
  </si>
  <si>
    <t>KE8237/8</t>
    <phoneticPr fontId="2" type="noConversion"/>
  </si>
  <si>
    <t>5/26 CNXL</t>
    <phoneticPr fontId="2" type="noConversion"/>
  </si>
  <si>
    <t>D1/777F, D2/744F</t>
    <phoneticPr fontId="2" type="noConversion"/>
  </si>
  <si>
    <t>D12</t>
    <phoneticPr fontId="2" type="noConversion"/>
  </si>
  <si>
    <t>KE8235/6</t>
    <phoneticPr fontId="2" type="noConversion"/>
  </si>
  <si>
    <t>LAX (EXTRA)</t>
    <phoneticPr fontId="2" type="noConversion"/>
  </si>
  <si>
    <t>KE9207/8</t>
    <phoneticPr fontId="2" type="noConversion"/>
  </si>
  <si>
    <t>5/30 CNXL</t>
    <phoneticPr fontId="2" type="noConversion"/>
  </si>
  <si>
    <t>D1/744F, D6/777F</t>
    <phoneticPr fontId="2" type="noConversion"/>
  </si>
  <si>
    <t>D16</t>
    <phoneticPr fontId="2" type="noConversion"/>
  </si>
  <si>
    <t>KE8207/8</t>
    <phoneticPr fontId="2" type="noConversion"/>
  </si>
  <si>
    <t>MIA/ATL</t>
    <phoneticPr fontId="2" type="noConversion"/>
  </si>
  <si>
    <t>KE8265/6</t>
    <phoneticPr fontId="2" type="noConversion"/>
  </si>
  <si>
    <t>D46</t>
    <phoneticPr fontId="2" type="noConversion"/>
  </si>
  <si>
    <t>DFW/ATL/ANC</t>
    <phoneticPr fontId="2" type="noConversion"/>
  </si>
  <si>
    <t>KE8255/6</t>
    <phoneticPr fontId="2" type="noConversion"/>
  </si>
  <si>
    <t>D235</t>
    <phoneticPr fontId="2" type="noConversion"/>
  </si>
  <si>
    <t>5/9 HORSE CHTR (ORD/YYC/ANC/KIX)</t>
    <phoneticPr fontId="2" type="noConversion"/>
  </si>
  <si>
    <t>D15/748F, D4/777F</t>
    <phoneticPr fontId="2" type="noConversion"/>
  </si>
  <si>
    <t>D145</t>
    <phoneticPr fontId="2" type="noConversion"/>
  </si>
  <si>
    <t>D25</t>
    <phoneticPr fontId="2" type="noConversion"/>
  </si>
  <si>
    <t>(2)</t>
    <phoneticPr fontId="2" type="noConversion"/>
  </si>
  <si>
    <t>5/10 744F</t>
    <phoneticPr fontId="2" type="noConversion"/>
  </si>
  <si>
    <t>A/C</t>
    <phoneticPr fontId="2" type="noConversion"/>
  </si>
  <si>
    <t>DAY</t>
    <phoneticPr fontId="2" type="noConversion"/>
  </si>
  <si>
    <t>FRQ</t>
    <phoneticPr fontId="2" type="noConversion"/>
  </si>
  <si>
    <t>REMARK</t>
    <phoneticPr fontId="2" type="noConversion"/>
  </si>
  <si>
    <t>MAY</t>
    <phoneticPr fontId="2" type="noConversion"/>
  </si>
  <si>
    <t>Route</t>
    <phoneticPr fontId="2" type="noConversion"/>
  </si>
  <si>
    <t>FLT #</t>
    <phoneticPr fontId="2" type="noConversion"/>
  </si>
  <si>
    <t>BND</t>
    <phoneticPr fontId="2" type="noConversion"/>
  </si>
  <si>
    <t>KE8509</t>
  </si>
  <si>
    <t>KE8387</t>
  </si>
  <si>
    <t>HAN/BKK</t>
  </si>
  <si>
    <t>VIE/AMS/STO</t>
  </si>
  <si>
    <t>0430</t>
  </si>
  <si>
    <t>0500</t>
  </si>
  <si>
    <t>KE9513</t>
  </si>
  <si>
    <t>FRA/MXP</t>
  </si>
  <si>
    <t>0700</t>
  </si>
  <si>
    <t>2035</t>
  </si>
  <si>
    <t>KE9567</t>
  </si>
  <si>
    <t>KE8231</t>
  </si>
  <si>
    <t>VIE/ZRH</t>
  </si>
  <si>
    <t>ORD</t>
  </si>
  <si>
    <t>1100</t>
  </si>
  <si>
    <t>2145</t>
  </si>
  <si>
    <t>KE9505</t>
  </si>
  <si>
    <t>KE8503</t>
  </si>
  <si>
    <t>0930</t>
  </si>
  <si>
    <t>KE9529</t>
  </si>
  <si>
    <t>1010</t>
  </si>
  <si>
    <t>1425</t>
  </si>
  <si>
    <t>KE557</t>
  </si>
  <si>
    <t>KKJ</t>
  </si>
  <si>
    <t>1330</t>
  </si>
  <si>
    <t>ORD/YYC/ANC/KIX</t>
  </si>
  <si>
    <t>ORD/YWG/ANC/KKJ</t>
  </si>
  <si>
    <t>0120</t>
  </si>
  <si>
    <t>DFW/GDL/YVR</t>
    <phoneticPr fontId="2" type="noConversion"/>
  </si>
  <si>
    <t>1130</t>
  </si>
  <si>
    <t>KE8359</t>
  </si>
  <si>
    <t>SIN/HAN</t>
  </si>
  <si>
    <t>KE279</t>
  </si>
  <si>
    <t>XIY/LAX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</si>
</sst>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0000"/>
    <numFmt numFmtId="177" formatCode="General&quot; 편&quot;"/>
    <numFmt numFmtId="178" formatCode="h:mm;@"/>
    <numFmt numFmtId="179" formatCode="hh:mm"/>
  </numFmts>
  <fonts count="32" x14ac:knownFonts="1">
    <font>
      <sz val="11"/>
      <color theme="1"/>
      <name val="맑은 고딕"/>
      <family val="2"/>
      <charset val="129"/>
      <scheme val="minor"/>
    </font>
    <font>
      <sz val="11"/>
      <name val="돋움"/>
      <family val="3"/>
      <charset val="129"/>
    </font>
    <font>
      <sz val="8"/>
      <name val="맑은 고딕"/>
      <family val="2"/>
      <charset val="129"/>
      <scheme val="minor"/>
    </font>
    <font>
      <sz val="9"/>
      <name val="굴림"/>
      <family val="3"/>
      <charset val="129"/>
    </font>
    <font>
      <sz val="11"/>
      <name val="돋움체"/>
      <family val="3"/>
      <charset val="129"/>
    </font>
    <font>
      <sz val="11"/>
      <name val="굴림체"/>
      <family val="3"/>
      <charset val="129"/>
    </font>
    <font>
      <sz val="8"/>
      <name val="돋움"/>
      <family val="3"/>
      <charset val="129"/>
    </font>
    <font>
      <b/>
      <sz val="11"/>
      <name val="돋움체"/>
      <family val="3"/>
      <charset val="129"/>
    </font>
    <font>
      <sz val="12"/>
      <name val="바탕체"/>
      <family val="1"/>
      <charset val="129"/>
    </font>
    <font>
      <sz val="11"/>
      <name val="굴림"/>
      <family val="3"/>
      <charset val="129"/>
    </font>
    <font>
      <b/>
      <sz val="16"/>
      <name val="굴림"/>
      <family val="3"/>
      <charset val="129"/>
    </font>
    <font>
      <sz val="11"/>
      <color theme="1"/>
      <name val="맑은 고딕"/>
      <family val="3"/>
      <charset val="129"/>
      <scheme val="minor"/>
    </font>
    <font>
      <sz val="12"/>
      <name val="맑은 고딕"/>
      <family val="3"/>
      <charset val="129"/>
      <scheme val="minor"/>
    </font>
    <font>
      <sz val="11"/>
      <name val="맑은 고딕"/>
      <family val="3"/>
      <charset val="129"/>
      <scheme val="minor"/>
    </font>
    <font>
      <b/>
      <sz val="11"/>
      <color indexed="12"/>
      <name val="돋움체"/>
      <family val="3"/>
      <charset val="129"/>
    </font>
    <font>
      <b/>
      <sz val="11"/>
      <color indexed="10"/>
      <name val="돋움체"/>
      <family val="3"/>
      <charset val="129"/>
    </font>
    <font>
      <sz val="18"/>
      <name val="돋움"/>
      <family val="3"/>
      <charset val="129"/>
    </font>
    <font>
      <b/>
      <sz val="18"/>
      <name val="굴림체"/>
      <family val="3"/>
      <charset val="129"/>
    </font>
    <font>
      <b/>
      <sz val="11"/>
      <name val="굴림체"/>
      <family val="3"/>
      <charset val="129"/>
    </font>
    <font>
      <b/>
      <sz val="11"/>
      <color theme="1"/>
      <name val="맑은 고딕"/>
      <family val="3"/>
      <charset val="129"/>
      <scheme val="minor"/>
    </font>
    <font>
      <b/>
      <sz val="11"/>
      <color rgb="FF222222"/>
      <name val="맑은 고딕"/>
      <family val="3"/>
      <charset val="129"/>
    </font>
    <font>
      <sz val="11"/>
      <color rgb="FF222222"/>
      <name val="맑은 고딕"/>
      <family val="3"/>
      <charset val="129"/>
    </font>
    <font>
      <sz val="11"/>
      <name val="맑은 고딕"/>
      <family val="3"/>
      <charset val="129"/>
    </font>
    <font>
      <i/>
      <sz val="11"/>
      <color rgb="FF000000"/>
      <name val="바탕체"/>
      <family val="1"/>
      <charset val="129"/>
    </font>
    <font>
      <i/>
      <sz val="11"/>
      <color rgb="FF222222"/>
      <name val="맑은 고딕"/>
      <family val="3"/>
      <charset val="129"/>
    </font>
    <font>
      <i/>
      <sz val="11"/>
      <name val="맑은 고딕"/>
      <family val="3"/>
      <charset val="129"/>
    </font>
    <font>
      <sz val="11"/>
      <color theme="1" tint="0.499984740745262"/>
      <name val="맑은 고딕"/>
      <family val="3"/>
      <charset val="129"/>
    </font>
    <font>
      <b/>
      <sz val="11"/>
      <name val="맑은 고딕"/>
      <family val="3"/>
      <charset val="129"/>
      <scheme val="minor"/>
    </font>
    <font>
      <sz val="11"/>
      <color theme="1"/>
      <name val="맑은 고딕"/>
      <family val="3"/>
      <charset val="129"/>
      <scheme val="major"/>
    </font>
    <font>
      <sz val="12"/>
      <name val="맑은 고딕"/>
      <family val="3"/>
      <charset val="129"/>
      <scheme val="major"/>
    </font>
    <font>
      <sz val="11"/>
      <name val="맑은 고딕"/>
      <family val="3"/>
      <charset val="129"/>
      <scheme val="major"/>
    </font>
    <font>
      <b/>
      <sz val="11"/>
      <name val="맑은 고딕"/>
      <family val="3"/>
      <charset val="129"/>
    </font>
  </fonts>
  <fills count="11">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rgb="FFC8E3F9"/>
        <bgColor indexed="64"/>
      </patternFill>
    </fill>
    <fill>
      <patternFill patternType="solid">
        <fgColor theme="5" tint="0.79998168889431442"/>
        <bgColor indexed="64"/>
      </patternFill>
    </fill>
    <fill>
      <patternFill patternType="solid">
        <fgColor theme="2"/>
        <bgColor indexed="64"/>
      </patternFill>
    </fill>
  </fills>
  <borders count="3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s>
  <cellStyleXfs count="5">
    <xf numFmtId="0" fontId="0" fillId="0" borderId="0">
      <alignment vertical="center"/>
    </xf>
    <xf numFmtId="0" fontId="1" fillId="0" borderId="0"/>
    <xf numFmtId="41" fontId="1" fillId="0" borderId="0" applyFont="0" applyFill="0" applyBorder="0" applyAlignment="0" applyProtection="0"/>
    <xf numFmtId="0" fontId="11" fillId="0" borderId="0">
      <alignment vertical="center"/>
    </xf>
    <xf numFmtId="0" fontId="11" fillId="0" borderId="0">
      <alignment vertical="center"/>
    </xf>
  </cellStyleXfs>
  <cellXfs count="280">
    <xf numFmtId="0" fontId="0" fillId="0" borderId="0" xfId="0">
      <alignment vertical="center"/>
    </xf>
    <xf numFmtId="0" fontId="1" fillId="0" borderId="0" xfId="1" applyFont="1"/>
    <xf numFmtId="0" fontId="3" fillId="0" borderId="0" xfId="1" applyFont="1"/>
    <xf numFmtId="176" fontId="3" fillId="0" borderId="0" xfId="1" applyNumberFormat="1" applyFont="1" applyAlignment="1">
      <alignment horizontal="center"/>
    </xf>
    <xf numFmtId="0" fontId="3" fillId="0" borderId="0" xfId="1" applyFont="1" applyAlignment="1">
      <alignment horizontal="center"/>
    </xf>
    <xf numFmtId="176" fontId="4" fillId="0" borderId="0" xfId="1" applyNumberFormat="1" applyFont="1" applyAlignment="1">
      <alignment horizontal="center"/>
    </xf>
    <xf numFmtId="0" fontId="4" fillId="0" borderId="0" xfId="1" applyFont="1" applyAlignment="1">
      <alignment horizontal="center"/>
    </xf>
    <xf numFmtId="0" fontId="4" fillId="0" borderId="0" xfId="1" applyFont="1" applyFill="1" applyBorder="1" applyAlignment="1">
      <alignment horizontal="center"/>
    </xf>
    <xf numFmtId="176" fontId="4" fillId="0" borderId="0" xfId="1" applyNumberFormat="1" applyFont="1" applyFill="1" applyBorder="1" applyAlignment="1">
      <alignment horizontal="center"/>
    </xf>
    <xf numFmtId="41" fontId="5" fillId="0" borderId="0" xfId="2" applyFont="1" applyAlignment="1">
      <alignment horizontal="center"/>
    </xf>
    <xf numFmtId="176" fontId="4" fillId="2" borderId="1" xfId="1" applyNumberFormat="1" applyFont="1" applyFill="1" applyBorder="1" applyAlignment="1">
      <alignment horizontal="center" vertical="center"/>
    </xf>
    <xf numFmtId="177" fontId="7" fillId="2" borderId="2" xfId="1" applyNumberFormat="1" applyFont="1" applyFill="1" applyBorder="1" applyAlignment="1">
      <alignment horizontal="left" vertical="center"/>
    </xf>
    <xf numFmtId="0" fontId="7" fillId="2" borderId="3" xfId="1" applyFont="1" applyFill="1" applyBorder="1" applyAlignment="1">
      <alignment horizontal="center" vertical="center"/>
    </xf>
    <xf numFmtId="176" fontId="4" fillId="0" borderId="1" xfId="1" applyNumberFormat="1" applyFont="1" applyBorder="1" applyAlignment="1">
      <alignment horizontal="centerContinuous" vertical="center"/>
    </xf>
    <xf numFmtId="0" fontId="4" fillId="0" borderId="2" xfId="1" applyFont="1" applyBorder="1" applyAlignment="1">
      <alignment horizontal="centerContinuous" vertical="center"/>
    </xf>
    <xf numFmtId="0" fontId="4" fillId="0" borderId="2" xfId="1" applyFont="1" applyBorder="1" applyAlignment="1">
      <alignment horizontal="left" vertical="center"/>
    </xf>
    <xf numFmtId="0" fontId="4" fillId="0" borderId="3" xfId="1" applyFont="1" applyBorder="1" applyAlignment="1">
      <alignment horizontal="right" vertical="center"/>
    </xf>
    <xf numFmtId="176" fontId="4" fillId="0" borderId="2" xfId="1" applyNumberFormat="1" applyFont="1" applyBorder="1" applyAlignment="1">
      <alignment horizontal="centerContinuous" vertical="center"/>
    </xf>
    <xf numFmtId="0" fontId="4" fillId="0" borderId="2" xfId="1" applyFont="1" applyBorder="1" applyAlignment="1">
      <alignment vertical="center"/>
    </xf>
    <xf numFmtId="49" fontId="4" fillId="0" borderId="1" xfId="1" applyNumberFormat="1" applyFont="1" applyBorder="1" applyAlignment="1">
      <alignment horizontal="centerContinuous" vertical="center"/>
    </xf>
    <xf numFmtId="0" fontId="4" fillId="3" borderId="4" xfId="1" applyFont="1" applyFill="1" applyBorder="1" applyAlignment="1">
      <alignment horizontal="left"/>
    </xf>
    <xf numFmtId="0" fontId="1" fillId="0" borderId="0" xfId="1" applyFont="1" applyFill="1"/>
    <xf numFmtId="49" fontId="8" fillId="4" borderId="5" xfId="1" applyNumberFormat="1" applyFont="1" applyFill="1" applyBorder="1" applyAlignment="1">
      <alignment horizontal="center" vertical="center"/>
    </xf>
    <xf numFmtId="0" fontId="8" fillId="4" borderId="0" xfId="1" applyFont="1" applyFill="1" applyBorder="1" applyAlignment="1">
      <alignment horizontal="center" vertical="center"/>
    </xf>
    <xf numFmtId="0" fontId="8" fillId="4" borderId="6" xfId="1" applyFont="1" applyFill="1" applyBorder="1" applyAlignment="1">
      <alignment horizontal="center" vertical="center"/>
    </xf>
    <xf numFmtId="49" fontId="8" fillId="4" borderId="7" xfId="1" applyNumberFormat="1" applyFont="1" applyFill="1" applyBorder="1" applyAlignment="1">
      <alignment horizontal="center" vertical="center"/>
    </xf>
    <xf numFmtId="0" fontId="8" fillId="4" borderId="8" xfId="1" applyFont="1" applyFill="1" applyBorder="1" applyAlignment="1">
      <alignment horizontal="center" vertical="center"/>
    </xf>
    <xf numFmtId="49" fontId="8" fillId="4" borderId="6" xfId="1" applyNumberFormat="1" applyFont="1" applyFill="1" applyBorder="1" applyAlignment="1">
      <alignment horizontal="center" vertical="center"/>
    </xf>
    <xf numFmtId="49" fontId="8" fillId="4" borderId="0" xfId="1" quotePrefix="1" applyNumberFormat="1" applyFont="1" applyFill="1" applyBorder="1" applyAlignment="1">
      <alignment horizontal="center" vertical="center"/>
    </xf>
    <xf numFmtId="0" fontId="8" fillId="4" borderId="0" xfId="1" applyFont="1" applyFill="1" applyBorder="1" applyAlignment="1">
      <alignment horizontal="center"/>
    </xf>
    <xf numFmtId="49" fontId="8" fillId="4" borderId="0" xfId="1" applyNumberFormat="1" applyFont="1" applyFill="1" applyBorder="1" applyAlignment="1">
      <alignment horizontal="center" vertical="center"/>
    </xf>
    <xf numFmtId="0" fontId="4" fillId="3" borderId="4" xfId="1" applyFont="1" applyFill="1" applyBorder="1" applyAlignment="1">
      <alignment horizontal="center"/>
    </xf>
    <xf numFmtId="49" fontId="8" fillId="4" borderId="9" xfId="1" applyNumberFormat="1" applyFont="1" applyFill="1" applyBorder="1" applyAlignment="1">
      <alignment horizontal="center" vertical="center"/>
    </xf>
    <xf numFmtId="49" fontId="8" fillId="4" borderId="10" xfId="1" applyNumberFormat="1" applyFont="1" applyFill="1" applyBorder="1" applyAlignment="1">
      <alignment horizontal="center" vertical="center"/>
    </xf>
    <xf numFmtId="0" fontId="8" fillId="4" borderId="11" xfId="1" applyFont="1" applyFill="1" applyBorder="1" applyAlignment="1">
      <alignment horizontal="center" vertical="center"/>
    </xf>
    <xf numFmtId="0" fontId="4" fillId="3" borderId="12" xfId="1" applyFont="1" applyFill="1" applyBorder="1" applyAlignment="1">
      <alignment horizontal="center"/>
    </xf>
    <xf numFmtId="0" fontId="8" fillId="0" borderId="0"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11" xfId="1" applyFont="1" applyFill="1" applyBorder="1" applyAlignment="1">
      <alignment horizontal="center" vertical="center"/>
    </xf>
    <xf numFmtId="49" fontId="8" fillId="5" borderId="0" xfId="1" applyNumberFormat="1" applyFont="1" applyFill="1" applyBorder="1" applyAlignment="1">
      <alignment horizontal="center" vertical="center"/>
    </xf>
    <xf numFmtId="176" fontId="8" fillId="5" borderId="0" xfId="1" applyNumberFormat="1" applyFont="1" applyFill="1" applyBorder="1" applyAlignment="1">
      <alignment horizontal="center" vertical="center"/>
    </xf>
    <xf numFmtId="0" fontId="8" fillId="5" borderId="10" xfId="1" applyFont="1" applyFill="1" applyBorder="1" applyAlignment="1">
      <alignment horizontal="center"/>
    </xf>
    <xf numFmtId="0" fontId="8" fillId="5" borderId="0" xfId="1" applyFont="1" applyFill="1" applyBorder="1" applyAlignment="1">
      <alignment horizontal="center"/>
    </xf>
    <xf numFmtId="0" fontId="8" fillId="5" borderId="11" xfId="1" applyFont="1" applyFill="1" applyBorder="1" applyAlignment="1">
      <alignment horizontal="center"/>
    </xf>
    <xf numFmtId="178" fontId="8" fillId="5" borderId="10" xfId="1" applyNumberFormat="1" applyFont="1" applyFill="1" applyBorder="1" applyAlignment="1">
      <alignment horizontal="center" vertical="center"/>
    </xf>
    <xf numFmtId="178" fontId="8" fillId="5" borderId="10" xfId="1" quotePrefix="1" applyNumberFormat="1" applyFont="1" applyFill="1" applyBorder="1" applyAlignment="1">
      <alignment horizontal="center" vertical="center"/>
    </xf>
    <xf numFmtId="178" fontId="8" fillId="5" borderId="10" xfId="1" applyNumberFormat="1" applyFont="1" applyFill="1" applyBorder="1" applyAlignment="1">
      <alignment horizontal="center"/>
    </xf>
    <xf numFmtId="49" fontId="8" fillId="5" borderId="0" xfId="1" quotePrefix="1" applyNumberFormat="1" applyFont="1" applyFill="1" applyBorder="1" applyAlignment="1">
      <alignment horizontal="center" vertical="center"/>
    </xf>
    <xf numFmtId="20" fontId="11" fillId="5" borderId="10" xfId="4" applyNumberFormat="1" applyFill="1" applyBorder="1">
      <alignment vertical="center"/>
    </xf>
    <xf numFmtId="0" fontId="11" fillId="5" borderId="0" xfId="4" applyFill="1" applyBorder="1">
      <alignment vertical="center"/>
    </xf>
    <xf numFmtId="0" fontId="11" fillId="5" borderId="11" xfId="4" applyFill="1" applyBorder="1">
      <alignment vertical="center"/>
    </xf>
    <xf numFmtId="20" fontId="11" fillId="5" borderId="10" xfId="4" applyNumberFormat="1" applyFont="1" applyFill="1" applyBorder="1" applyAlignment="1">
      <alignment horizontal="center" vertical="center"/>
    </xf>
    <xf numFmtId="0" fontId="11" fillId="5" borderId="0" xfId="4" applyFont="1" applyFill="1" applyBorder="1" applyAlignment="1">
      <alignment horizontal="center" vertical="center"/>
    </xf>
    <xf numFmtId="0" fontId="11" fillId="5" borderId="11" xfId="4" applyFont="1" applyFill="1" applyBorder="1" applyAlignment="1">
      <alignment horizontal="center" vertical="center"/>
    </xf>
    <xf numFmtId="176" fontId="12" fillId="5" borderId="0" xfId="1" applyNumberFormat="1" applyFont="1" applyFill="1" applyBorder="1" applyAlignment="1">
      <alignment horizontal="center" vertical="center"/>
    </xf>
    <xf numFmtId="0" fontId="12" fillId="5" borderId="0" xfId="1" applyFont="1" applyFill="1" applyBorder="1" applyAlignment="1">
      <alignment horizontal="center" vertical="center"/>
    </xf>
    <xf numFmtId="0" fontId="7" fillId="3" borderId="12" xfId="1" applyFont="1" applyFill="1" applyBorder="1" applyAlignment="1">
      <alignment horizontal="center"/>
    </xf>
    <xf numFmtId="0" fontId="7" fillId="3" borderId="12" xfId="1" quotePrefix="1" applyFont="1" applyFill="1" applyBorder="1" applyAlignment="1">
      <alignment horizontal="center"/>
    </xf>
    <xf numFmtId="20" fontId="11" fillId="5" borderId="16" xfId="4" applyNumberFormat="1" applyFont="1" applyFill="1" applyBorder="1" applyAlignment="1">
      <alignment horizontal="center" vertical="center"/>
    </xf>
    <xf numFmtId="0" fontId="11" fillId="5" borderId="14" xfId="4" applyFont="1" applyFill="1" applyBorder="1" applyAlignment="1">
      <alignment horizontal="center" vertical="center"/>
    </xf>
    <xf numFmtId="0" fontId="11" fillId="5" borderId="15" xfId="4" applyFont="1" applyFill="1" applyBorder="1" applyAlignment="1">
      <alignment horizontal="center" vertical="center"/>
    </xf>
    <xf numFmtId="176" fontId="7" fillId="3" borderId="1" xfId="1" applyNumberFormat="1" applyFont="1" applyFill="1" applyBorder="1" applyAlignment="1">
      <alignment horizontal="centerContinuous" vertical="center"/>
    </xf>
    <xf numFmtId="0" fontId="7" fillId="3" borderId="2" xfId="1" applyFont="1" applyFill="1" applyBorder="1" applyAlignment="1">
      <alignment horizontal="centerContinuous" vertical="center"/>
    </xf>
    <xf numFmtId="0" fontId="14" fillId="3" borderId="2" xfId="1" applyFont="1" applyFill="1" applyBorder="1" applyAlignment="1">
      <alignment horizontal="centerContinuous" vertical="center"/>
    </xf>
    <xf numFmtId="0" fontId="15" fillId="3" borderId="2" xfId="1" applyFont="1" applyFill="1" applyBorder="1" applyAlignment="1">
      <alignment horizontal="centerContinuous" vertical="center"/>
    </xf>
    <xf numFmtId="176" fontId="7" fillId="3" borderId="17" xfId="1" applyNumberFormat="1" applyFont="1" applyFill="1" applyBorder="1" applyAlignment="1">
      <alignment horizontal="centerContinuous" vertical="center"/>
    </xf>
    <xf numFmtId="0" fontId="14" fillId="3" borderId="18" xfId="1" applyFont="1" applyFill="1" applyBorder="1" applyAlignment="1">
      <alignment horizontal="centerContinuous" vertical="center"/>
    </xf>
    <xf numFmtId="176" fontId="7" fillId="3" borderId="2" xfId="1" applyNumberFormat="1" applyFont="1" applyFill="1" applyBorder="1" applyAlignment="1">
      <alignment horizontal="centerContinuous" vertical="center"/>
    </xf>
    <xf numFmtId="0" fontId="7" fillId="3" borderId="18" xfId="1" applyFont="1" applyFill="1" applyBorder="1" applyAlignment="1">
      <alignment horizontal="centerContinuous" vertical="center"/>
    </xf>
    <xf numFmtId="0" fontId="4" fillId="3" borderId="19" xfId="1" applyFont="1" applyFill="1" applyBorder="1" applyAlignment="1">
      <alignment horizontal="center" vertical="center"/>
    </xf>
    <xf numFmtId="0" fontId="16" fillId="0" borderId="0" xfId="1" applyFont="1"/>
    <xf numFmtId="0" fontId="17" fillId="6" borderId="0" xfId="1" applyFont="1" applyFill="1" applyBorder="1" applyAlignment="1"/>
    <xf numFmtId="41" fontId="9" fillId="0" borderId="0" xfId="2" applyFont="1" applyAlignment="1">
      <alignment horizontal="center"/>
    </xf>
    <xf numFmtId="41" fontId="10" fillId="0" borderId="0" xfId="2" applyFont="1" applyAlignment="1">
      <alignment horizontal="center"/>
    </xf>
    <xf numFmtId="0" fontId="8" fillId="0" borderId="0" xfId="1" applyFont="1" applyFill="1" applyBorder="1" applyAlignment="1">
      <alignment horizontal="center"/>
    </xf>
    <xf numFmtId="0" fontId="15" fillId="3" borderId="18" xfId="1" applyFont="1" applyFill="1" applyBorder="1" applyAlignment="1">
      <alignment horizontal="centerContinuous" vertical="center"/>
    </xf>
    <xf numFmtId="0" fontId="4" fillId="2" borderId="2" xfId="1" applyFont="1" applyFill="1" applyBorder="1" applyAlignment="1">
      <alignment horizontal="center" vertical="center"/>
    </xf>
    <xf numFmtId="176" fontId="4" fillId="0" borderId="1" xfId="1" applyNumberFormat="1" applyFont="1" applyBorder="1" applyAlignment="1">
      <alignment horizontal="center" vertical="center"/>
    </xf>
    <xf numFmtId="0" fontId="4" fillId="0" borderId="2" xfId="1" applyFont="1" applyBorder="1" applyAlignment="1">
      <alignment horizontal="center" vertical="center"/>
    </xf>
    <xf numFmtId="176" fontId="4" fillId="0" borderId="2" xfId="1" applyNumberFormat="1" applyFont="1" applyBorder="1" applyAlignment="1">
      <alignment horizontal="center" vertical="center"/>
    </xf>
    <xf numFmtId="49" fontId="4" fillId="0" borderId="1" xfId="1" applyNumberFormat="1" applyFont="1" applyBorder="1" applyAlignment="1">
      <alignment horizontal="center" vertical="center"/>
    </xf>
    <xf numFmtId="0" fontId="13" fillId="0" borderId="0" xfId="1" applyFont="1" applyFill="1" applyBorder="1" applyAlignment="1">
      <alignment horizontal="center"/>
    </xf>
    <xf numFmtId="0" fontId="13" fillId="0" borderId="11" xfId="1" applyFont="1" applyFill="1" applyBorder="1" applyAlignment="1">
      <alignment horizontal="center"/>
    </xf>
    <xf numFmtId="0" fontId="13" fillId="0" borderId="0" xfId="1" applyFont="1" applyFill="1" applyBorder="1" applyAlignment="1">
      <alignment horizontal="center" vertical="center"/>
    </xf>
    <xf numFmtId="178" fontId="13" fillId="0" borderId="10" xfId="1" applyNumberFormat="1" applyFont="1" applyFill="1" applyBorder="1" applyAlignment="1">
      <alignment horizontal="center"/>
    </xf>
    <xf numFmtId="176" fontId="13" fillId="0" borderId="0" xfId="1" applyNumberFormat="1" applyFont="1" applyFill="1" applyBorder="1" applyAlignment="1">
      <alignment horizontal="center" vertical="center"/>
    </xf>
    <xf numFmtId="178" fontId="13" fillId="0" borderId="10" xfId="1" quotePrefix="1" applyNumberFormat="1" applyFont="1" applyFill="1" applyBorder="1" applyAlignment="1">
      <alignment horizontal="center" vertical="center"/>
    </xf>
    <xf numFmtId="0" fontId="13" fillId="0" borderId="11" xfId="1" applyFont="1" applyFill="1" applyBorder="1" applyAlignment="1">
      <alignment horizontal="center" vertical="center"/>
    </xf>
    <xf numFmtId="49" fontId="13" fillId="0" borderId="0" xfId="1" applyNumberFormat="1" applyFont="1" applyFill="1" applyBorder="1" applyAlignment="1">
      <alignment horizontal="center" vertical="center"/>
    </xf>
    <xf numFmtId="0" fontId="13" fillId="0" borderId="10" xfId="1" applyFont="1" applyFill="1" applyBorder="1" applyAlignment="1">
      <alignment horizontal="center"/>
    </xf>
    <xf numFmtId="178" fontId="13" fillId="0" borderId="10" xfId="1" applyNumberFormat="1" applyFont="1" applyFill="1" applyBorder="1" applyAlignment="1">
      <alignment horizontal="center" vertical="center"/>
    </xf>
    <xf numFmtId="49" fontId="13" fillId="0" borderId="0" xfId="1" quotePrefix="1" applyNumberFormat="1" applyFont="1" applyFill="1" applyBorder="1" applyAlignment="1">
      <alignment horizontal="center" vertical="center"/>
    </xf>
    <xf numFmtId="0" fontId="11" fillId="0" borderId="0" xfId="4" applyFont="1" applyFill="1" applyBorder="1" applyAlignment="1">
      <alignment horizontal="center" vertical="center"/>
    </xf>
    <xf numFmtId="0" fontId="11" fillId="0" borderId="11" xfId="4" applyFont="1" applyFill="1" applyBorder="1" applyAlignment="1">
      <alignment horizontal="center" vertical="center"/>
    </xf>
    <xf numFmtId="0" fontId="11" fillId="0" borderId="14" xfId="4" applyFont="1" applyFill="1" applyBorder="1" applyAlignment="1">
      <alignment horizontal="center" vertical="center"/>
    </xf>
    <xf numFmtId="49" fontId="13" fillId="5" borderId="9" xfId="1" applyNumberFormat="1" applyFont="1" applyFill="1" applyBorder="1" applyAlignment="1">
      <alignment horizontal="center" vertical="center"/>
    </xf>
    <xf numFmtId="0" fontId="13" fillId="5" borderId="0" xfId="1" applyFont="1" applyFill="1" applyBorder="1" applyAlignment="1">
      <alignment horizontal="center" vertical="center"/>
    </xf>
    <xf numFmtId="176" fontId="13" fillId="5" borderId="10" xfId="1" applyNumberFormat="1" applyFont="1" applyFill="1" applyBorder="1" applyAlignment="1">
      <alignment horizontal="center" vertical="center"/>
    </xf>
    <xf numFmtId="0" fontId="13" fillId="5" borderId="11" xfId="1" applyFont="1" applyFill="1" applyBorder="1" applyAlignment="1">
      <alignment horizontal="center" vertical="center"/>
    </xf>
    <xf numFmtId="49" fontId="13" fillId="5" borderId="0" xfId="1" applyNumberFormat="1" applyFont="1" applyFill="1" applyBorder="1" applyAlignment="1">
      <alignment horizontal="center" vertical="center"/>
    </xf>
    <xf numFmtId="49" fontId="13" fillId="5" borderId="10" xfId="1" applyNumberFormat="1" applyFont="1" applyFill="1" applyBorder="1" applyAlignment="1">
      <alignment horizontal="center" vertical="center"/>
    </xf>
    <xf numFmtId="176" fontId="13" fillId="5" borderId="0" xfId="1" applyNumberFormat="1" applyFont="1" applyFill="1" applyBorder="1" applyAlignment="1">
      <alignment horizontal="center" vertical="center"/>
    </xf>
    <xf numFmtId="0" fontId="13" fillId="5" borderId="0" xfId="1" quotePrefix="1" applyFont="1" applyFill="1" applyBorder="1" applyAlignment="1">
      <alignment horizontal="center" vertical="center"/>
    </xf>
    <xf numFmtId="176" fontId="13" fillId="5" borderId="10" xfId="1" quotePrefix="1" applyNumberFormat="1" applyFont="1" applyFill="1" applyBorder="1" applyAlignment="1">
      <alignment horizontal="center" vertical="center"/>
    </xf>
    <xf numFmtId="176" fontId="13" fillId="5" borderId="0" xfId="1" quotePrefix="1" applyNumberFormat="1" applyFont="1" applyFill="1" applyBorder="1" applyAlignment="1">
      <alignment horizontal="center" vertical="center"/>
    </xf>
    <xf numFmtId="20" fontId="11" fillId="5" borderId="9" xfId="3" applyNumberFormat="1" applyFont="1" applyFill="1" applyBorder="1" applyAlignment="1">
      <alignment horizontal="center" vertical="center"/>
    </xf>
    <xf numFmtId="0" fontId="11" fillId="5" borderId="0" xfId="3" applyFont="1" applyFill="1" applyBorder="1" applyAlignment="1">
      <alignment horizontal="center" vertical="center"/>
    </xf>
    <xf numFmtId="20" fontId="13" fillId="5" borderId="10" xfId="1" applyNumberFormat="1" applyFont="1" applyFill="1" applyBorder="1" applyAlignment="1">
      <alignment horizontal="center"/>
    </xf>
    <xf numFmtId="0" fontId="13" fillId="5" borderId="0" xfId="1" applyFont="1" applyFill="1" applyBorder="1" applyAlignment="1">
      <alignment horizontal="center"/>
    </xf>
    <xf numFmtId="0" fontId="13" fillId="5" borderId="11" xfId="1" applyFont="1" applyFill="1" applyBorder="1" applyAlignment="1">
      <alignment horizontal="center"/>
    </xf>
    <xf numFmtId="179" fontId="13" fillId="5" borderId="0" xfId="1" quotePrefix="1" applyNumberFormat="1" applyFont="1" applyFill="1" applyBorder="1" applyAlignment="1">
      <alignment horizontal="center" vertical="center"/>
    </xf>
    <xf numFmtId="179" fontId="13" fillId="5" borderId="0" xfId="1" applyNumberFormat="1" applyFont="1" applyFill="1" applyBorder="1" applyAlignment="1">
      <alignment horizontal="center" vertical="center"/>
    </xf>
    <xf numFmtId="179" fontId="13" fillId="5" borderId="0" xfId="1" applyNumberFormat="1" applyFont="1" applyFill="1" applyBorder="1" applyAlignment="1">
      <alignment horizontal="center"/>
    </xf>
    <xf numFmtId="20" fontId="13" fillId="5" borderId="0" xfId="1" applyNumberFormat="1" applyFont="1" applyFill="1" applyBorder="1" applyAlignment="1">
      <alignment horizontal="center"/>
    </xf>
    <xf numFmtId="20" fontId="11" fillId="5" borderId="9" xfId="4" applyNumberFormat="1" applyFont="1" applyFill="1" applyBorder="1" applyAlignment="1">
      <alignment horizontal="center" vertical="center"/>
    </xf>
    <xf numFmtId="20" fontId="11" fillId="5" borderId="13" xfId="4" applyNumberFormat="1" applyFont="1" applyFill="1" applyBorder="1" applyAlignment="1">
      <alignment horizontal="center" vertical="center"/>
    </xf>
    <xf numFmtId="0" fontId="18" fillId="6" borderId="0" xfId="1" applyFont="1" applyFill="1" applyBorder="1" applyAlignment="1">
      <alignment horizontal="left"/>
    </xf>
    <xf numFmtId="20" fontId="11" fillId="0" borderId="10" xfId="4" applyNumberFormat="1" applyFont="1" applyFill="1" applyBorder="1" applyAlignment="1">
      <alignment horizontal="center" vertical="center"/>
    </xf>
    <xf numFmtId="0" fontId="11" fillId="0" borderId="0" xfId="3" applyFill="1" applyBorder="1">
      <alignment vertical="center"/>
    </xf>
    <xf numFmtId="49" fontId="18" fillId="6" borderId="0" xfId="0" applyNumberFormat="1" applyFont="1" applyFill="1" applyBorder="1" applyAlignment="1"/>
    <xf numFmtId="0" fontId="11" fillId="0" borderId="0" xfId="4" applyFill="1" applyBorder="1" applyAlignment="1">
      <alignment horizontal="center" vertical="center"/>
    </xf>
    <xf numFmtId="0" fontId="19" fillId="0" borderId="11" xfId="4" applyFont="1" applyFill="1" applyBorder="1" applyAlignment="1">
      <alignment horizontal="center" vertical="center"/>
    </xf>
    <xf numFmtId="0" fontId="0" fillId="0" borderId="0" xfId="0" applyFill="1" applyAlignment="1">
      <alignment vertical="center"/>
    </xf>
    <xf numFmtId="0" fontId="23" fillId="0" borderId="0" xfId="0" applyFont="1" applyFill="1" applyBorder="1" applyAlignment="1">
      <alignment horizontal="center" vertical="center"/>
    </xf>
    <xf numFmtId="0" fontId="21" fillId="7" borderId="20" xfId="0" applyFont="1" applyFill="1" applyBorder="1" applyAlignment="1">
      <alignment horizontal="center" vertical="center" wrapText="1"/>
    </xf>
    <xf numFmtId="0" fontId="26" fillId="7" borderId="20" xfId="0" applyFont="1" applyFill="1" applyBorder="1" applyAlignment="1">
      <alignment horizontal="center" vertical="center" wrapText="1"/>
    </xf>
    <xf numFmtId="20" fontId="13" fillId="5" borderId="0" xfId="1" applyNumberFormat="1" applyFont="1" applyFill="1" applyBorder="1" applyAlignment="1">
      <alignment horizontal="center" vertical="center"/>
    </xf>
    <xf numFmtId="0" fontId="11" fillId="0" borderId="13" xfId="4" applyFont="1" applyFill="1" applyBorder="1" applyAlignment="1">
      <alignment horizontal="center" vertical="center"/>
    </xf>
    <xf numFmtId="0" fontId="11" fillId="0" borderId="9" xfId="4" applyFont="1" applyFill="1" applyBorder="1" applyAlignment="1">
      <alignment horizontal="center" vertical="center"/>
    </xf>
    <xf numFmtId="0" fontId="11" fillId="0" borderId="9" xfId="4" applyFill="1" applyBorder="1" applyAlignment="1">
      <alignment horizontal="center" vertical="center"/>
    </xf>
    <xf numFmtId="0" fontId="1" fillId="0" borderId="0" xfId="1" applyFont="1" applyBorder="1"/>
    <xf numFmtId="0" fontId="1" fillId="0" borderId="9" xfId="1" applyFont="1" applyBorder="1"/>
    <xf numFmtId="0" fontId="11" fillId="0" borderId="9" xfId="3" applyFill="1" applyBorder="1">
      <alignment vertical="center"/>
    </xf>
    <xf numFmtId="0" fontId="1" fillId="5" borderId="0" xfId="1" applyFont="1" applyFill="1" applyBorder="1"/>
    <xf numFmtId="0" fontId="8" fillId="0" borderId="9" xfId="1" applyFont="1" applyFill="1" applyBorder="1" applyAlignment="1">
      <alignment horizontal="center" vertical="center"/>
    </xf>
    <xf numFmtId="41" fontId="9" fillId="5" borderId="0" xfId="2" applyFont="1" applyFill="1" applyBorder="1" applyAlignment="1">
      <alignment horizontal="center"/>
    </xf>
    <xf numFmtId="0" fontId="8" fillId="4" borderId="9" xfId="1" applyFont="1" applyFill="1" applyBorder="1" applyAlignment="1">
      <alignment horizontal="center" vertical="center"/>
    </xf>
    <xf numFmtId="0" fontId="4" fillId="2" borderId="1" xfId="1" applyFont="1" applyFill="1" applyBorder="1" applyAlignment="1">
      <alignment horizontal="centerContinuous" vertical="center"/>
    </xf>
    <xf numFmtId="177" fontId="7" fillId="2" borderId="2"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8" fillId="5" borderId="10" xfId="1" applyFont="1" applyFill="1" applyBorder="1" applyAlignment="1">
      <alignment horizontal="center" vertical="center"/>
    </xf>
    <xf numFmtId="0" fontId="1" fillId="0" borderId="0" xfId="1" applyFont="1" applyFill="1" applyBorder="1" applyAlignment="1">
      <alignment horizontal="center"/>
    </xf>
    <xf numFmtId="0" fontId="0" fillId="0" borderId="0" xfId="0" applyBorder="1" applyAlignment="1">
      <alignment horizontal="center" vertical="center"/>
    </xf>
    <xf numFmtId="0" fontId="12" fillId="0" borderId="0" xfId="1" applyFont="1" applyFill="1" applyBorder="1" applyAlignment="1">
      <alignment horizontal="center"/>
    </xf>
    <xf numFmtId="0" fontId="13" fillId="0" borderId="0" xfId="1" applyFont="1" applyBorder="1" applyAlignment="1">
      <alignment horizontal="center" vertical="center"/>
    </xf>
    <xf numFmtId="0" fontId="13" fillId="0" borderId="9" xfId="1" applyFont="1" applyBorder="1" applyAlignment="1">
      <alignment horizontal="center" vertical="center"/>
    </xf>
    <xf numFmtId="0" fontId="11" fillId="0" borderId="0"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0" xfId="3" applyFill="1" applyBorder="1" applyAlignment="1">
      <alignment horizontal="center" vertical="center"/>
    </xf>
    <xf numFmtId="0" fontId="11" fillId="0" borderId="9" xfId="3" applyFill="1" applyBorder="1" applyAlignment="1">
      <alignment horizontal="center" vertical="center"/>
    </xf>
    <xf numFmtId="0" fontId="13" fillId="0" borderId="9" xfId="1" applyFont="1" applyFill="1" applyBorder="1" applyAlignment="1">
      <alignment horizontal="center"/>
    </xf>
    <xf numFmtId="41" fontId="13" fillId="0" borderId="0" xfId="2" applyFont="1" applyFill="1" applyBorder="1" applyAlignment="1">
      <alignment horizontal="center"/>
    </xf>
    <xf numFmtId="0" fontId="12" fillId="0" borderId="9" xfId="1" applyFont="1" applyFill="1" applyBorder="1" applyAlignment="1">
      <alignment horizontal="center" vertical="center"/>
    </xf>
    <xf numFmtId="0" fontId="12" fillId="4" borderId="0" xfId="1" applyFont="1" applyFill="1" applyBorder="1" applyAlignment="1">
      <alignment horizontal="center" vertical="center"/>
    </xf>
    <xf numFmtId="0" fontId="12" fillId="4" borderId="9" xfId="1" applyFont="1" applyFill="1" applyBorder="1" applyAlignment="1">
      <alignment horizontal="center" vertical="center"/>
    </xf>
    <xf numFmtId="0" fontId="12" fillId="4" borderId="6" xfId="1" applyFont="1" applyFill="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176" fontId="13" fillId="0" borderId="1" xfId="1" applyNumberFormat="1" applyFont="1" applyBorder="1" applyAlignment="1">
      <alignment horizontal="center" vertical="center"/>
    </xf>
    <xf numFmtId="176" fontId="13" fillId="0" borderId="2" xfId="1" applyNumberFormat="1" applyFont="1" applyBorder="1" applyAlignment="1">
      <alignment horizontal="center" vertical="center"/>
    </xf>
    <xf numFmtId="177" fontId="27" fillId="2" borderId="2" xfId="1" applyNumberFormat="1" applyFont="1" applyFill="1" applyBorder="1" applyAlignment="1">
      <alignment horizontal="center" vertical="center"/>
    </xf>
    <xf numFmtId="0" fontId="13" fillId="2" borderId="1" xfId="1" applyFont="1" applyFill="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3" fillId="0" borderId="0" xfId="1" applyFont="1" applyBorder="1" applyAlignment="1">
      <alignment horizontal="center"/>
    </xf>
    <xf numFmtId="0" fontId="13" fillId="0" borderId="9" xfId="1" applyFont="1" applyBorder="1" applyAlignment="1">
      <alignment horizontal="center"/>
    </xf>
    <xf numFmtId="0" fontId="1" fillId="0" borderId="0" xfId="1" applyFont="1" applyFill="1" applyBorder="1" applyAlignment="1">
      <alignment horizontal="center" vertical="center"/>
    </xf>
    <xf numFmtId="0" fontId="0" fillId="0" borderId="9" xfId="0" applyBorder="1" applyAlignment="1">
      <alignment horizontal="center" vertical="center"/>
    </xf>
    <xf numFmtId="0" fontId="28" fillId="0" borderId="0" xfId="4" applyFont="1" applyFill="1" applyBorder="1" applyAlignment="1">
      <alignment horizontal="center" vertical="center"/>
    </xf>
    <xf numFmtId="0" fontId="29" fillId="0" borderId="0" xfId="1" applyFont="1" applyFill="1" applyBorder="1" applyAlignment="1">
      <alignment horizontal="center" vertical="center"/>
    </xf>
    <xf numFmtId="0" fontId="28" fillId="0" borderId="9" xfId="4" applyFont="1" applyFill="1" applyBorder="1" applyAlignment="1">
      <alignment horizontal="center" vertical="center"/>
    </xf>
    <xf numFmtId="0" fontId="28" fillId="0" borderId="0" xfId="3" applyFont="1" applyFill="1" applyBorder="1" applyAlignment="1">
      <alignment horizontal="center" vertical="center"/>
    </xf>
    <xf numFmtId="0" fontId="28" fillId="0" borderId="9" xfId="3" applyFont="1" applyFill="1" applyBorder="1" applyAlignment="1">
      <alignment horizontal="center" vertical="center"/>
    </xf>
    <xf numFmtId="0" fontId="30" fillId="0" borderId="0" xfId="1" applyFont="1" applyFill="1" applyBorder="1" applyAlignment="1">
      <alignment horizontal="center" vertical="center"/>
    </xf>
    <xf numFmtId="0" fontId="29" fillId="0" borderId="9" xfId="1" applyFont="1" applyFill="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176" fontId="12" fillId="0" borderId="0" xfId="1" applyNumberFormat="1" applyFont="1" applyFill="1" applyBorder="1" applyAlignment="1">
      <alignment horizontal="center" vertical="center"/>
    </xf>
    <xf numFmtId="176" fontId="8" fillId="0" borderId="0" xfId="1" applyNumberFormat="1" applyFont="1" applyFill="1" applyBorder="1" applyAlignment="1">
      <alignment horizontal="center" vertical="center"/>
    </xf>
    <xf numFmtId="0" fontId="11" fillId="0" borderId="0" xfId="4" applyFill="1" applyBorder="1">
      <alignment vertical="center"/>
    </xf>
    <xf numFmtId="49" fontId="8" fillId="0" borderId="0" xfId="1" quotePrefix="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0" fontId="1" fillId="0" borderId="0" xfId="1" applyFont="1" applyFill="1" applyBorder="1"/>
    <xf numFmtId="0" fontId="31" fillId="8" borderId="20" xfId="0" applyFont="1" applyFill="1" applyBorder="1" applyAlignment="1">
      <alignment horizontal="center" vertical="center" wrapText="1"/>
    </xf>
    <xf numFmtId="0" fontId="31" fillId="9" borderId="20"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5" fillId="10" borderId="20" xfId="0" applyFont="1" applyFill="1" applyBorder="1" applyAlignment="1">
      <alignment horizontal="center" vertical="center" wrapText="1"/>
    </xf>
    <xf numFmtId="49" fontId="26" fillId="7" borderId="20" xfId="0" applyNumberFormat="1" applyFont="1" applyFill="1" applyBorder="1" applyAlignment="1">
      <alignment horizontal="center" vertical="center" wrapText="1"/>
    </xf>
    <xf numFmtId="0" fontId="11" fillId="5" borderId="10" xfId="4" applyFont="1" applyFill="1" applyBorder="1" applyAlignment="1">
      <alignment horizontal="center" vertical="center"/>
    </xf>
    <xf numFmtId="0" fontId="12" fillId="5" borderId="11" xfId="1" applyFont="1" applyFill="1" applyBorder="1" applyAlignment="1">
      <alignment horizontal="center"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12" fillId="4" borderId="6" xfId="1" applyFont="1" applyFill="1" applyBorder="1" applyAlignment="1">
      <alignment horizontal="center"/>
    </xf>
    <xf numFmtId="0" fontId="12" fillId="4" borderId="5" xfId="1" applyFont="1" applyFill="1" applyBorder="1" applyAlignment="1">
      <alignment horizontal="center" vertical="center"/>
    </xf>
    <xf numFmtId="0" fontId="7" fillId="3" borderId="3" xfId="1" applyFont="1" applyFill="1" applyBorder="1" applyAlignment="1">
      <alignment horizontal="centerContinuous" vertical="center"/>
    </xf>
    <xf numFmtId="0" fontId="7" fillId="3" borderId="27" xfId="1" applyFont="1" applyFill="1" applyBorder="1" applyAlignment="1">
      <alignment horizontal="centerContinuous" vertical="center"/>
    </xf>
    <xf numFmtId="0" fontId="11" fillId="0" borderId="28" xfId="0" applyFont="1" applyBorder="1" applyAlignment="1">
      <alignment horizontal="center" vertical="center"/>
    </xf>
    <xf numFmtId="0" fontId="11" fillId="0" borderId="28" xfId="4" applyFont="1" applyFill="1" applyBorder="1" applyAlignment="1">
      <alignment horizontal="center" vertical="center"/>
    </xf>
    <xf numFmtId="0" fontId="1" fillId="0" borderId="28" xfId="1" applyFont="1" applyBorder="1"/>
    <xf numFmtId="20" fontId="11" fillId="0" borderId="9" xfId="4" applyNumberFormat="1" applyFont="1" applyFill="1" applyBorder="1" applyAlignment="1">
      <alignment horizontal="center" vertical="center"/>
    </xf>
    <xf numFmtId="0" fontId="12" fillId="0" borderId="28" xfId="1" applyFont="1" applyFill="1" applyBorder="1" applyAlignment="1">
      <alignment horizontal="center" vertical="center"/>
    </xf>
    <xf numFmtId="176" fontId="12" fillId="0" borderId="9" xfId="1" applyNumberFormat="1" applyFont="1" applyFill="1" applyBorder="1" applyAlignment="1">
      <alignment horizontal="center" vertical="center"/>
    </xf>
    <xf numFmtId="49" fontId="12" fillId="0" borderId="9" xfId="1" quotePrefix="1" applyNumberFormat="1" applyFont="1" applyFill="1" applyBorder="1" applyAlignment="1">
      <alignment horizontal="center" vertical="center"/>
    </xf>
    <xf numFmtId="49" fontId="12" fillId="0" borderId="9" xfId="1" applyNumberFormat="1" applyFont="1" applyFill="1" applyBorder="1" applyAlignment="1">
      <alignment horizontal="center" vertical="center"/>
    </xf>
    <xf numFmtId="0" fontId="13" fillId="0" borderId="28" xfId="1" applyFont="1" applyFill="1" applyBorder="1" applyAlignment="1">
      <alignment horizontal="center"/>
    </xf>
    <xf numFmtId="41" fontId="13" fillId="0" borderId="28" xfId="2" applyFont="1" applyFill="1" applyBorder="1" applyAlignment="1">
      <alignment horizontal="center"/>
    </xf>
    <xf numFmtId="41" fontId="13" fillId="0" borderId="9" xfId="2" applyFont="1" applyFill="1" applyBorder="1" applyAlignment="1">
      <alignment horizontal="center"/>
    </xf>
    <xf numFmtId="0" fontId="13" fillId="0" borderId="28" xfId="1" applyFont="1" applyBorder="1" applyAlignment="1">
      <alignment horizontal="center"/>
    </xf>
    <xf numFmtId="0" fontId="12" fillId="4" borderId="28" xfId="1" applyFont="1" applyFill="1" applyBorder="1" applyAlignment="1">
      <alignment horizontal="center" vertical="center"/>
    </xf>
    <xf numFmtId="49" fontId="12" fillId="4" borderId="9" xfId="1" applyNumberFormat="1" applyFont="1" applyFill="1" applyBorder="1" applyAlignment="1">
      <alignment horizontal="center" vertical="center"/>
    </xf>
    <xf numFmtId="0" fontId="12" fillId="4" borderId="26" xfId="1" applyFont="1" applyFill="1" applyBorder="1" applyAlignment="1">
      <alignment horizontal="center" vertical="center"/>
    </xf>
    <xf numFmtId="49" fontId="12" fillId="4" borderId="5" xfId="1" applyNumberFormat="1" applyFont="1" applyFill="1" applyBorder="1" applyAlignment="1">
      <alignment horizontal="center" vertical="center"/>
    </xf>
    <xf numFmtId="49" fontId="13" fillId="0" borderId="1" xfId="1" applyNumberFormat="1" applyFont="1" applyBorder="1" applyAlignment="1">
      <alignment horizontal="center" vertical="center"/>
    </xf>
    <xf numFmtId="0" fontId="12" fillId="0" borderId="28" xfId="1" applyFont="1" applyFill="1" applyBorder="1" applyAlignment="1">
      <alignment horizontal="center"/>
    </xf>
    <xf numFmtId="178" fontId="12" fillId="0" borderId="9" xfId="1" applyNumberFormat="1" applyFont="1" applyFill="1" applyBorder="1" applyAlignment="1">
      <alignment horizontal="center"/>
    </xf>
    <xf numFmtId="178" fontId="12" fillId="0" borderId="9" xfId="1" quotePrefix="1" applyNumberFormat="1" applyFont="1" applyFill="1" applyBorder="1" applyAlignment="1">
      <alignment horizontal="center" vertical="center"/>
    </xf>
    <xf numFmtId="178" fontId="12" fillId="0" borderId="9" xfId="1" applyNumberFormat="1" applyFont="1" applyFill="1" applyBorder="1" applyAlignment="1">
      <alignment horizontal="center" vertical="center"/>
    </xf>
    <xf numFmtId="0" fontId="12" fillId="0" borderId="9" xfId="1" applyFont="1" applyFill="1" applyBorder="1" applyAlignment="1">
      <alignment horizontal="center"/>
    </xf>
    <xf numFmtId="0" fontId="7" fillId="3" borderId="1" xfId="1" applyFont="1" applyFill="1" applyBorder="1" applyAlignment="1">
      <alignment horizontal="centerContinuous" vertical="center"/>
    </xf>
    <xf numFmtId="0" fontId="27" fillId="2" borderId="2" xfId="1" applyFont="1" applyFill="1" applyBorder="1" applyAlignment="1">
      <alignment horizontal="center" vertical="center"/>
    </xf>
    <xf numFmtId="0" fontId="14" fillId="3" borderId="3" xfId="1" applyFont="1" applyFill="1" applyBorder="1" applyAlignment="1">
      <alignment horizontal="centerContinuous" vertical="center"/>
    </xf>
    <xf numFmtId="0" fontId="0" fillId="0" borderId="28" xfId="0" applyFill="1" applyBorder="1" applyAlignment="1">
      <alignment horizontal="center" vertical="center"/>
    </xf>
    <xf numFmtId="0" fontId="4" fillId="0" borderId="2" xfId="1" applyFont="1" applyBorder="1" applyAlignment="1">
      <alignment horizontal="right" vertical="center"/>
    </xf>
    <xf numFmtId="0" fontId="11" fillId="0" borderId="29" xfId="4" applyFont="1" applyFill="1" applyBorder="1" applyAlignment="1">
      <alignment horizontal="center" vertical="center"/>
    </xf>
    <xf numFmtId="0" fontId="13" fillId="0" borderId="28" xfId="1" applyFont="1" applyBorder="1" applyAlignment="1">
      <alignment horizontal="center" vertical="center"/>
    </xf>
    <xf numFmtId="0" fontId="8" fillId="0" borderId="28" xfId="1" applyFont="1" applyFill="1" applyBorder="1" applyAlignment="1">
      <alignment horizontal="center" vertical="center"/>
    </xf>
    <xf numFmtId="0" fontId="8" fillId="4" borderId="28" xfId="1" applyFont="1" applyFill="1" applyBorder="1" applyAlignment="1">
      <alignment horizontal="center" vertical="center"/>
    </xf>
    <xf numFmtId="0" fontId="8" fillId="4" borderId="26" xfId="1" applyFont="1" applyFill="1" applyBorder="1" applyAlignment="1">
      <alignment horizontal="center" vertical="center"/>
    </xf>
    <xf numFmtId="0" fontId="8" fillId="4" borderId="5" xfId="1" applyFont="1" applyFill="1" applyBorder="1" applyAlignment="1">
      <alignment horizontal="center" vertical="center"/>
    </xf>
    <xf numFmtId="0" fontId="15" fillId="3" borderId="3" xfId="1" applyFont="1" applyFill="1" applyBorder="1" applyAlignment="1">
      <alignment horizontal="centerContinuous" vertical="center"/>
    </xf>
    <xf numFmtId="0" fontId="11" fillId="0" borderId="28" xfId="3" applyFont="1" applyFill="1" applyBorder="1" applyAlignment="1">
      <alignment horizontal="center" vertical="center"/>
    </xf>
    <xf numFmtId="0" fontId="11" fillId="0" borderId="28" xfId="3" applyFill="1" applyBorder="1">
      <alignment vertical="center"/>
    </xf>
    <xf numFmtId="20" fontId="11" fillId="0" borderId="0" xfId="4" applyNumberFormat="1" applyFont="1" applyFill="1" applyBorder="1" applyAlignment="1">
      <alignment horizontal="center" vertical="center"/>
    </xf>
    <xf numFmtId="0" fontId="0" fillId="0" borderId="28" xfId="0" applyBorder="1" applyAlignment="1">
      <alignment horizontal="center" vertical="center"/>
    </xf>
    <xf numFmtId="0" fontId="28" fillId="0" borderId="28" xfId="0" applyFont="1" applyBorder="1" applyAlignment="1">
      <alignment horizontal="center" vertical="center"/>
    </xf>
    <xf numFmtId="0" fontId="30" fillId="0" borderId="28" xfId="1" applyFont="1" applyBorder="1" applyAlignment="1">
      <alignment horizontal="center"/>
    </xf>
    <xf numFmtId="176" fontId="8" fillId="0" borderId="9" xfId="1" applyNumberFormat="1" applyFont="1" applyFill="1" applyBorder="1" applyAlignment="1">
      <alignment horizontal="center" vertical="center"/>
    </xf>
    <xf numFmtId="49" fontId="8" fillId="0" borderId="9" xfId="1" quotePrefix="1" applyNumberFormat="1" applyFont="1" applyFill="1" applyBorder="1" applyAlignment="1">
      <alignment horizontal="center" vertical="center"/>
    </xf>
    <xf numFmtId="49" fontId="8" fillId="0" borderId="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9" xfId="1" applyFont="1" applyFill="1" applyBorder="1" applyAlignment="1">
      <alignment horizontal="center" vertical="center"/>
    </xf>
    <xf numFmtId="0" fontId="4" fillId="3" borderId="27" xfId="1" applyFont="1" applyFill="1" applyBorder="1" applyAlignment="1">
      <alignment horizontal="center" vertical="center"/>
    </xf>
    <xf numFmtId="178" fontId="8" fillId="0" borderId="9" xfId="1" quotePrefix="1" applyNumberFormat="1" applyFont="1" applyFill="1" applyBorder="1" applyAlignment="1">
      <alignment horizontal="center" vertical="center"/>
    </xf>
    <xf numFmtId="178" fontId="8" fillId="0" borderId="9" xfId="1" applyNumberFormat="1" applyFont="1" applyFill="1" applyBorder="1" applyAlignment="1">
      <alignment horizontal="center" vertical="center"/>
    </xf>
    <xf numFmtId="0" fontId="4" fillId="0" borderId="3" xfId="1" applyFont="1" applyBorder="1" applyAlignment="1">
      <alignment vertical="center"/>
    </xf>
    <xf numFmtId="0" fontId="11" fillId="0" borderId="28" xfId="4" applyFill="1" applyBorder="1" applyAlignment="1">
      <alignment horizontal="center" vertical="center"/>
    </xf>
    <xf numFmtId="0" fontId="28" fillId="0" borderId="28" xfId="4" applyFont="1" applyFill="1" applyBorder="1" applyAlignment="1">
      <alignment horizontal="center" vertical="center"/>
    </xf>
    <xf numFmtId="0" fontId="7" fillId="2" borderId="2" xfId="1" applyFont="1" applyFill="1" applyBorder="1" applyAlignment="1">
      <alignment horizontal="center" vertical="center"/>
    </xf>
    <xf numFmtId="0" fontId="28" fillId="0" borderId="28" xfId="3" applyFont="1" applyFill="1" applyBorder="1" applyAlignment="1">
      <alignment horizontal="center" vertical="center"/>
    </xf>
    <xf numFmtId="0" fontId="29" fillId="0" borderId="28" xfId="1" applyFont="1" applyFill="1" applyBorder="1" applyAlignment="1">
      <alignment horizontal="center" vertical="center"/>
    </xf>
    <xf numFmtId="20" fontId="28" fillId="0" borderId="9" xfId="4" applyNumberFormat="1" applyFont="1" applyFill="1" applyBorder="1" applyAlignment="1">
      <alignment horizontal="center" vertical="center"/>
    </xf>
    <xf numFmtId="176" fontId="29" fillId="0" borderId="9" xfId="1" applyNumberFormat="1" applyFont="1" applyFill="1" applyBorder="1" applyAlignment="1">
      <alignment horizontal="center" vertical="center"/>
    </xf>
    <xf numFmtId="49" fontId="29" fillId="0" borderId="9" xfId="1" quotePrefix="1" applyNumberFormat="1" applyFont="1" applyFill="1" applyBorder="1" applyAlignment="1">
      <alignment horizontal="center" vertical="center"/>
    </xf>
    <xf numFmtId="49" fontId="29" fillId="0" borderId="9" xfId="1" applyNumberFormat="1" applyFont="1" applyFill="1" applyBorder="1" applyAlignment="1">
      <alignment horizontal="center" vertical="center"/>
    </xf>
    <xf numFmtId="0" fontId="30" fillId="0" borderId="28" xfId="1" applyFont="1" applyFill="1" applyBorder="1" applyAlignment="1">
      <alignment horizontal="center" vertical="center"/>
    </xf>
    <xf numFmtId="0" fontId="30" fillId="0" borderId="9" xfId="1" applyFont="1" applyFill="1" applyBorder="1" applyAlignment="1">
      <alignment horizontal="center" vertical="center"/>
    </xf>
    <xf numFmtId="178" fontId="29" fillId="0" borderId="0" xfId="1" quotePrefix="1" applyNumberFormat="1" applyFont="1" applyFill="1" applyBorder="1" applyAlignment="1">
      <alignment horizontal="center" vertical="center"/>
    </xf>
    <xf numFmtId="178" fontId="29" fillId="0" borderId="0" xfId="1" applyNumberFormat="1" applyFont="1" applyFill="1" applyBorder="1" applyAlignment="1">
      <alignment horizontal="center" vertical="center"/>
    </xf>
    <xf numFmtId="0" fontId="1" fillId="0" borderId="9" xfId="1" applyFont="1" applyFill="1" applyBorder="1"/>
    <xf numFmtId="0" fontId="1" fillId="0" borderId="0" xfId="1" applyFont="1" applyBorder="1" applyAlignment="1">
      <alignment horizontal="center"/>
    </xf>
    <xf numFmtId="0" fontId="8" fillId="0" borderId="28" xfId="1" applyFont="1" applyFill="1" applyBorder="1" applyAlignment="1">
      <alignment horizontal="center"/>
    </xf>
    <xf numFmtId="178" fontId="8" fillId="0" borderId="9" xfId="1" applyNumberFormat="1" applyFont="1" applyFill="1" applyBorder="1" applyAlignment="1">
      <alignment horizontal="center"/>
    </xf>
    <xf numFmtId="0" fontId="8" fillId="0" borderId="9" xfId="1" applyFont="1" applyFill="1" applyBorder="1" applyAlignment="1">
      <alignment horizontal="center"/>
    </xf>
    <xf numFmtId="0" fontId="1" fillId="0" borderId="28" xfId="1" applyFont="1" applyBorder="1" applyAlignment="1">
      <alignment horizontal="center"/>
    </xf>
    <xf numFmtId="0" fontId="1" fillId="0" borderId="9" xfId="1" applyFont="1" applyBorder="1" applyAlignment="1">
      <alignment horizontal="center"/>
    </xf>
    <xf numFmtId="0" fontId="11" fillId="0" borderId="28" xfId="4" applyFill="1" applyBorder="1">
      <alignment vertical="center"/>
    </xf>
    <xf numFmtId="0" fontId="11" fillId="0" borderId="9" xfId="4" applyFill="1" applyBorder="1">
      <alignment vertical="center"/>
    </xf>
    <xf numFmtId="0" fontId="1" fillId="0" borderId="28" xfId="1" applyFont="1" applyFill="1" applyBorder="1"/>
    <xf numFmtId="49" fontId="4" fillId="0" borderId="2" xfId="1" applyNumberFormat="1" applyFont="1" applyBorder="1" applyAlignment="1">
      <alignment horizontal="centerContinuous" vertical="center"/>
    </xf>
    <xf numFmtId="0" fontId="31" fillId="8" borderId="21" xfId="0" applyFont="1" applyFill="1" applyBorder="1" applyAlignment="1">
      <alignment horizontal="center" vertical="center" wrapText="1"/>
    </xf>
    <xf numFmtId="0" fontId="31" fillId="8" borderId="25"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31" fillId="9" borderId="24" xfId="0" applyFont="1" applyFill="1" applyBorder="1" applyAlignment="1">
      <alignment horizontal="center" vertical="center" wrapText="1"/>
    </xf>
    <xf numFmtId="0" fontId="31" fillId="9" borderId="23" xfId="0" applyFont="1" applyFill="1" applyBorder="1" applyAlignment="1">
      <alignment horizontal="center" vertical="center" wrapText="1"/>
    </xf>
    <xf numFmtId="0" fontId="31" fillId="9" borderId="22" xfId="0" applyFont="1" applyFill="1" applyBorder="1" applyAlignment="1">
      <alignment horizontal="center" vertical="center" wrapText="1"/>
    </xf>
    <xf numFmtId="0" fontId="31" fillId="8" borderId="24"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22" xfId="0" applyFont="1" applyFill="1" applyBorder="1" applyAlignment="1">
      <alignment horizontal="center" vertical="center" wrapText="1"/>
    </xf>
  </cellXfs>
  <cellStyles count="5">
    <cellStyle name="쉼표 [0] 2" xfId="2"/>
    <cellStyle name="표준" xfId="0" builtinId="0"/>
    <cellStyle name="표준 12" xfId="4"/>
    <cellStyle name="표준 2" xfId="1"/>
    <cellStyle name="표준 8" xfId="3"/>
  </cellStyles>
  <dxfs count="35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view="pageBreakPreview" zoomScale="90" zoomScaleNormal="100" zoomScaleSheetLayoutView="90" workbookViewId="0">
      <selection sqref="A1:A2"/>
    </sheetView>
  </sheetViews>
  <sheetFormatPr defaultRowHeight="16.5" x14ac:dyDescent="0.3"/>
  <cols>
    <col min="1" max="1" width="5.625" customWidth="1"/>
    <col min="2" max="2" width="11.625" customWidth="1"/>
    <col min="3" max="3" width="22.625" customWidth="1"/>
    <col min="4" max="4" width="5.625" customWidth="1"/>
    <col min="5" max="5" width="10.625" customWidth="1"/>
    <col min="6" max="6" width="32.75" customWidth="1"/>
    <col min="7" max="7" width="39.125" customWidth="1"/>
    <col min="8" max="8" width="36.625" style="122" bestFit="1" customWidth="1"/>
  </cols>
  <sheetData>
    <row r="1" spans="1:8" x14ac:dyDescent="0.3">
      <c r="A1" s="270" t="s">
        <v>372</v>
      </c>
      <c r="B1" s="270" t="s">
        <v>371</v>
      </c>
      <c r="C1" s="270" t="s">
        <v>370</v>
      </c>
      <c r="D1" s="272" t="s">
        <v>369</v>
      </c>
      <c r="E1" s="272"/>
      <c r="F1" s="272"/>
      <c r="G1" s="270" t="s">
        <v>368</v>
      </c>
    </row>
    <row r="2" spans="1:8" x14ac:dyDescent="0.3">
      <c r="A2" s="271"/>
      <c r="B2" s="271"/>
      <c r="C2" s="271"/>
      <c r="D2" s="183" t="s">
        <v>367</v>
      </c>
      <c r="E2" s="183" t="s">
        <v>366</v>
      </c>
      <c r="F2" s="183" t="s">
        <v>365</v>
      </c>
      <c r="G2" s="271"/>
    </row>
    <row r="3" spans="1:8" x14ac:dyDescent="0.3">
      <c r="A3" s="273" t="s">
        <v>40</v>
      </c>
      <c r="B3" s="124" t="s">
        <v>41</v>
      </c>
      <c r="C3" s="124" t="s">
        <v>42</v>
      </c>
      <c r="D3" s="124">
        <v>7</v>
      </c>
      <c r="E3" s="124" t="s">
        <v>126</v>
      </c>
      <c r="F3" s="124" t="s">
        <v>43</v>
      </c>
      <c r="G3" s="124" t="s">
        <v>364</v>
      </c>
      <c r="H3" s="123"/>
    </row>
    <row r="4" spans="1:8" ht="17.25" customHeight="1" x14ac:dyDescent="0.3">
      <c r="A4" s="273"/>
      <c r="B4" s="125" t="s">
        <v>81</v>
      </c>
      <c r="C4" s="125" t="s">
        <v>82</v>
      </c>
      <c r="D4" s="188" t="s">
        <v>363</v>
      </c>
      <c r="E4" s="125" t="s">
        <v>362</v>
      </c>
      <c r="F4" s="125" t="s">
        <v>44</v>
      </c>
      <c r="G4" s="124" t="s">
        <v>252</v>
      </c>
      <c r="H4" s="123"/>
    </row>
    <row r="5" spans="1:8" ht="17.25" customHeight="1" x14ac:dyDescent="0.3">
      <c r="A5" s="273"/>
      <c r="B5" s="124" t="s">
        <v>45</v>
      </c>
      <c r="C5" s="124" t="s">
        <v>46</v>
      </c>
      <c r="D5" s="124">
        <v>1</v>
      </c>
      <c r="E5" s="124" t="s">
        <v>47</v>
      </c>
      <c r="F5" s="124" t="s">
        <v>44</v>
      </c>
      <c r="G5" s="124"/>
      <c r="H5" s="123"/>
    </row>
    <row r="6" spans="1:8" x14ac:dyDescent="0.3">
      <c r="A6" s="273"/>
      <c r="B6" s="124" t="s">
        <v>48</v>
      </c>
      <c r="C6" s="124" t="s">
        <v>49</v>
      </c>
      <c r="D6" s="124">
        <v>3</v>
      </c>
      <c r="E6" s="124" t="s">
        <v>361</v>
      </c>
      <c r="F6" s="124" t="s">
        <v>360</v>
      </c>
      <c r="G6" s="124"/>
      <c r="H6" s="123"/>
    </row>
    <row r="7" spans="1:8" x14ac:dyDescent="0.3">
      <c r="A7" s="273"/>
      <c r="B7" s="124" t="s">
        <v>50</v>
      </c>
      <c r="C7" s="124" t="s">
        <v>51</v>
      </c>
      <c r="D7" s="124">
        <v>2</v>
      </c>
      <c r="E7" s="124" t="s">
        <v>52</v>
      </c>
      <c r="F7" s="124" t="s">
        <v>43</v>
      </c>
      <c r="G7" s="124" t="s">
        <v>359</v>
      </c>
      <c r="H7" s="123"/>
    </row>
    <row r="8" spans="1:8" x14ac:dyDescent="0.3">
      <c r="A8" s="273"/>
      <c r="B8" s="124" t="s">
        <v>53</v>
      </c>
      <c r="C8" s="124" t="s">
        <v>54</v>
      </c>
      <c r="D8" s="124">
        <v>1</v>
      </c>
      <c r="E8" s="124" t="s">
        <v>55</v>
      </c>
      <c r="F8" s="124" t="s">
        <v>44</v>
      </c>
      <c r="G8" s="124"/>
      <c r="H8" s="123"/>
    </row>
    <row r="9" spans="1:8" x14ac:dyDescent="0.3">
      <c r="A9" s="273"/>
      <c r="B9" s="124" t="s">
        <v>56</v>
      </c>
      <c r="C9" s="124" t="s">
        <v>57</v>
      </c>
      <c r="D9" s="124">
        <v>1</v>
      </c>
      <c r="E9" s="124" t="s">
        <v>263</v>
      </c>
      <c r="F9" s="124" t="s">
        <v>43</v>
      </c>
      <c r="G9" s="124"/>
      <c r="H9" s="123"/>
    </row>
    <row r="10" spans="1:8" x14ac:dyDescent="0.3">
      <c r="A10" s="273"/>
      <c r="B10" s="124" t="s">
        <v>58</v>
      </c>
      <c r="C10" s="124" t="s">
        <v>59</v>
      </c>
      <c r="D10" s="124">
        <v>2</v>
      </c>
      <c r="E10" s="124" t="s">
        <v>60</v>
      </c>
      <c r="F10" s="124" t="s">
        <v>44</v>
      </c>
      <c r="G10" s="124"/>
      <c r="H10" s="123"/>
    </row>
    <row r="11" spans="1:8" x14ac:dyDescent="0.3">
      <c r="A11" s="273"/>
      <c r="B11" s="124" t="s">
        <v>61</v>
      </c>
      <c r="C11" s="124" t="s">
        <v>62</v>
      </c>
      <c r="D11" s="124">
        <v>2</v>
      </c>
      <c r="E11" s="124" t="s">
        <v>63</v>
      </c>
      <c r="F11" s="124" t="s">
        <v>44</v>
      </c>
      <c r="G11" s="124"/>
      <c r="H11" s="123"/>
    </row>
    <row r="12" spans="1:8" x14ac:dyDescent="0.3">
      <c r="A12" s="273"/>
      <c r="B12" s="124" t="s">
        <v>64</v>
      </c>
      <c r="C12" s="124" t="s">
        <v>65</v>
      </c>
      <c r="D12" s="124">
        <v>1</v>
      </c>
      <c r="E12" s="124" t="s">
        <v>66</v>
      </c>
      <c r="F12" s="124" t="s">
        <v>44</v>
      </c>
      <c r="G12" s="124"/>
      <c r="H12" s="123"/>
    </row>
    <row r="13" spans="1:8" x14ac:dyDescent="0.3">
      <c r="A13" s="273"/>
      <c r="B13" s="124" t="s">
        <v>67</v>
      </c>
      <c r="C13" s="124" t="s">
        <v>68</v>
      </c>
      <c r="D13" s="124">
        <v>1</v>
      </c>
      <c r="E13" s="124" t="s">
        <v>69</v>
      </c>
      <c r="F13" s="124" t="s">
        <v>44</v>
      </c>
      <c r="G13" s="124"/>
      <c r="H13" s="123"/>
    </row>
    <row r="14" spans="1:8" x14ac:dyDescent="0.3">
      <c r="A14" s="273"/>
      <c r="B14" s="124" t="s">
        <v>70</v>
      </c>
      <c r="C14" s="124" t="s">
        <v>71</v>
      </c>
      <c r="D14" s="124">
        <v>1</v>
      </c>
      <c r="E14" s="124" t="s">
        <v>47</v>
      </c>
      <c r="F14" s="124" t="s">
        <v>44</v>
      </c>
      <c r="G14" s="124"/>
      <c r="H14" s="123"/>
    </row>
    <row r="15" spans="1:8" x14ac:dyDescent="0.3">
      <c r="A15" s="273"/>
      <c r="B15" s="124" t="s">
        <v>72</v>
      </c>
      <c r="C15" s="124" t="s">
        <v>73</v>
      </c>
      <c r="D15" s="124">
        <v>3</v>
      </c>
      <c r="E15" s="124" t="s">
        <v>358</v>
      </c>
      <c r="F15" s="124" t="s">
        <v>111</v>
      </c>
      <c r="G15" s="124"/>
      <c r="H15" s="123"/>
    </row>
    <row r="16" spans="1:8" ht="17.25" customHeight="1" x14ac:dyDescent="0.3">
      <c r="A16" s="273"/>
      <c r="B16" s="124" t="s">
        <v>357</v>
      </c>
      <c r="C16" s="124" t="s">
        <v>356</v>
      </c>
      <c r="D16" s="124">
        <v>2</v>
      </c>
      <c r="E16" s="124" t="s">
        <v>355</v>
      </c>
      <c r="F16" s="124" t="s">
        <v>43</v>
      </c>
      <c r="G16" s="124"/>
      <c r="H16" s="123"/>
    </row>
    <row r="17" spans="1:8" x14ac:dyDescent="0.3">
      <c r="A17" s="273"/>
      <c r="B17" s="124" t="s">
        <v>76</v>
      </c>
      <c r="C17" s="124" t="s">
        <v>77</v>
      </c>
      <c r="D17" s="124">
        <v>2</v>
      </c>
      <c r="E17" s="124" t="s">
        <v>247</v>
      </c>
      <c r="F17" s="124" t="s">
        <v>44</v>
      </c>
      <c r="G17" s="124"/>
      <c r="H17" s="123"/>
    </row>
    <row r="18" spans="1:8" x14ac:dyDescent="0.3">
      <c r="A18" s="273"/>
      <c r="B18" s="124" t="s">
        <v>354</v>
      </c>
      <c r="C18" s="124" t="s">
        <v>353</v>
      </c>
      <c r="D18" s="124">
        <v>1</v>
      </c>
      <c r="E18" s="124" t="s">
        <v>309</v>
      </c>
      <c r="F18" s="124" t="s">
        <v>44</v>
      </c>
      <c r="G18" s="124"/>
      <c r="H18" s="123"/>
    </row>
    <row r="19" spans="1:8" x14ac:dyDescent="0.3">
      <c r="A19" s="273"/>
      <c r="B19" s="186" t="s">
        <v>352</v>
      </c>
      <c r="C19" s="186" t="s">
        <v>347</v>
      </c>
      <c r="D19" s="186">
        <v>2</v>
      </c>
      <c r="E19" s="186" t="s">
        <v>351</v>
      </c>
      <c r="F19" s="186" t="s">
        <v>350</v>
      </c>
      <c r="G19" s="186" t="s">
        <v>349</v>
      </c>
      <c r="H19" s="123"/>
    </row>
    <row r="20" spans="1:8" x14ac:dyDescent="0.3">
      <c r="A20" s="273"/>
      <c r="B20" s="186" t="s">
        <v>348</v>
      </c>
      <c r="C20" s="186" t="s">
        <v>347</v>
      </c>
      <c r="D20" s="186">
        <v>1</v>
      </c>
      <c r="E20" s="186" t="s">
        <v>267</v>
      </c>
      <c r="F20" s="186" t="s">
        <v>111</v>
      </c>
      <c r="G20" s="186"/>
      <c r="H20" s="123"/>
    </row>
    <row r="21" spans="1:8" ht="17.25" customHeight="1" x14ac:dyDescent="0.3">
      <c r="A21" s="273"/>
      <c r="B21" s="187" t="s">
        <v>346</v>
      </c>
      <c r="C21" s="187" t="s">
        <v>341</v>
      </c>
      <c r="D21" s="187">
        <v>2</v>
      </c>
      <c r="E21" s="187" t="s">
        <v>345</v>
      </c>
      <c r="F21" s="187" t="s">
        <v>344</v>
      </c>
      <c r="G21" s="186" t="s">
        <v>343</v>
      </c>
      <c r="H21" s="123"/>
    </row>
    <row r="22" spans="1:8" x14ac:dyDescent="0.3">
      <c r="A22" s="273"/>
      <c r="B22" s="187" t="s">
        <v>342</v>
      </c>
      <c r="C22" s="187" t="s">
        <v>341</v>
      </c>
      <c r="D22" s="187">
        <v>1</v>
      </c>
      <c r="E22" s="187" t="s">
        <v>340</v>
      </c>
      <c r="F22" s="187" t="s">
        <v>111</v>
      </c>
      <c r="G22" s="186"/>
      <c r="H22" s="123"/>
    </row>
    <row r="23" spans="1:8" ht="33" x14ac:dyDescent="0.3">
      <c r="A23" s="273"/>
      <c r="B23" s="186" t="s">
        <v>339</v>
      </c>
      <c r="C23" s="186" t="s">
        <v>338</v>
      </c>
      <c r="D23" s="186">
        <v>1</v>
      </c>
      <c r="E23" s="186" t="s">
        <v>267</v>
      </c>
      <c r="F23" s="186" t="s">
        <v>79</v>
      </c>
      <c r="G23" s="186" t="s">
        <v>337</v>
      </c>
      <c r="H23" s="123"/>
    </row>
    <row r="24" spans="1:8" x14ac:dyDescent="0.3">
      <c r="A24" s="274" t="s">
        <v>336</v>
      </c>
      <c r="B24" s="275"/>
      <c r="C24" s="276"/>
      <c r="D24" s="184">
        <f>SUM(D3:D23)</f>
        <v>37</v>
      </c>
      <c r="E24" s="184"/>
      <c r="F24" s="184"/>
      <c r="G24" s="184"/>
      <c r="H24" s="123"/>
    </row>
    <row r="25" spans="1:8" x14ac:dyDescent="0.3">
      <c r="A25" s="273" t="s">
        <v>83</v>
      </c>
      <c r="B25" s="124" t="s">
        <v>84</v>
      </c>
      <c r="C25" s="124" t="s">
        <v>85</v>
      </c>
      <c r="D25" s="124">
        <v>2</v>
      </c>
      <c r="E25" s="124" t="s">
        <v>75</v>
      </c>
      <c r="F25" s="124" t="s">
        <v>44</v>
      </c>
      <c r="G25" s="124"/>
      <c r="H25" s="123"/>
    </row>
    <row r="26" spans="1:8" x14ac:dyDescent="0.3">
      <c r="A26" s="273"/>
      <c r="B26" s="124" t="s">
        <v>335</v>
      </c>
      <c r="C26" s="124" t="s">
        <v>334</v>
      </c>
      <c r="D26" s="124">
        <v>2</v>
      </c>
      <c r="E26" s="124" t="s">
        <v>333</v>
      </c>
      <c r="F26" s="124" t="s">
        <v>304</v>
      </c>
      <c r="G26" s="124"/>
      <c r="H26" s="123"/>
    </row>
    <row r="27" spans="1:8" ht="17.25" customHeight="1" x14ac:dyDescent="0.3">
      <c r="A27" s="273"/>
      <c r="B27" s="124" t="s">
        <v>332</v>
      </c>
      <c r="C27" s="124" t="s">
        <v>331</v>
      </c>
      <c r="D27" s="124">
        <v>1</v>
      </c>
      <c r="E27" s="124" t="s">
        <v>309</v>
      </c>
      <c r="F27" s="124" t="s">
        <v>44</v>
      </c>
      <c r="G27" s="124"/>
      <c r="H27" s="123"/>
    </row>
    <row r="28" spans="1:8" ht="66" x14ac:dyDescent="0.3">
      <c r="A28" s="273"/>
      <c r="B28" s="124" t="s">
        <v>87</v>
      </c>
      <c r="C28" s="124" t="s">
        <v>88</v>
      </c>
      <c r="D28" s="124">
        <v>4</v>
      </c>
      <c r="E28" s="124" t="s">
        <v>330</v>
      </c>
      <c r="F28" s="124" t="s">
        <v>329</v>
      </c>
      <c r="G28" s="185" t="s">
        <v>328</v>
      </c>
      <c r="H28" s="123"/>
    </row>
    <row r="29" spans="1:8" x14ac:dyDescent="0.3">
      <c r="A29" s="273"/>
      <c r="B29" s="185" t="s">
        <v>327</v>
      </c>
      <c r="C29" s="124" t="s">
        <v>326</v>
      </c>
      <c r="D29" s="124">
        <v>1</v>
      </c>
      <c r="E29" s="124" t="s">
        <v>263</v>
      </c>
      <c r="F29" s="124" t="s">
        <v>111</v>
      </c>
      <c r="G29" s="124" t="s">
        <v>325</v>
      </c>
      <c r="H29" s="123"/>
    </row>
    <row r="30" spans="1:8" x14ac:dyDescent="0.3">
      <c r="A30" s="273"/>
      <c r="B30" s="124" t="s">
        <v>91</v>
      </c>
      <c r="C30" s="124" t="s">
        <v>92</v>
      </c>
      <c r="D30" s="124">
        <v>2</v>
      </c>
      <c r="E30" s="124" t="s">
        <v>324</v>
      </c>
      <c r="F30" s="124" t="s">
        <v>44</v>
      </c>
      <c r="G30" s="124"/>
      <c r="H30" s="123"/>
    </row>
    <row r="31" spans="1:8" x14ac:dyDescent="0.3">
      <c r="A31" s="273"/>
      <c r="B31" s="124" t="s">
        <v>93</v>
      </c>
      <c r="C31" s="124" t="s">
        <v>94</v>
      </c>
      <c r="D31" s="124">
        <v>3</v>
      </c>
      <c r="E31" s="124" t="s">
        <v>95</v>
      </c>
      <c r="F31" s="124" t="s">
        <v>44</v>
      </c>
      <c r="G31" s="124"/>
      <c r="H31" s="123"/>
    </row>
    <row r="32" spans="1:8" x14ac:dyDescent="0.3">
      <c r="A32" s="273"/>
      <c r="B32" s="124" t="s">
        <v>323</v>
      </c>
      <c r="C32" s="124" t="s">
        <v>322</v>
      </c>
      <c r="D32" s="124">
        <v>2</v>
      </c>
      <c r="E32" s="124" t="s">
        <v>96</v>
      </c>
      <c r="F32" s="124" t="s">
        <v>43</v>
      </c>
      <c r="G32" s="124"/>
      <c r="H32" s="123"/>
    </row>
    <row r="33" spans="1:8" x14ac:dyDescent="0.3">
      <c r="A33" s="273"/>
      <c r="B33" s="124" t="s">
        <v>97</v>
      </c>
      <c r="C33" s="124" t="s">
        <v>98</v>
      </c>
      <c r="D33" s="124">
        <v>3</v>
      </c>
      <c r="E33" s="124" t="s">
        <v>99</v>
      </c>
      <c r="F33" s="124" t="s">
        <v>44</v>
      </c>
      <c r="G33" s="124" t="s">
        <v>321</v>
      </c>
      <c r="H33" s="123"/>
    </row>
    <row r="34" spans="1:8" x14ac:dyDescent="0.3">
      <c r="A34" s="273"/>
      <c r="B34" s="124" t="s">
        <v>100</v>
      </c>
      <c r="C34" s="124" t="s">
        <v>101</v>
      </c>
      <c r="D34" s="124">
        <v>1</v>
      </c>
      <c r="E34" s="124" t="s">
        <v>69</v>
      </c>
      <c r="F34" s="124" t="s">
        <v>44</v>
      </c>
      <c r="G34" s="124" t="s">
        <v>289</v>
      </c>
      <c r="H34" s="123"/>
    </row>
    <row r="35" spans="1:8" x14ac:dyDescent="0.3">
      <c r="A35" s="273"/>
      <c r="B35" s="186" t="s">
        <v>320</v>
      </c>
      <c r="C35" s="186" t="s">
        <v>319</v>
      </c>
      <c r="D35" s="186">
        <v>1</v>
      </c>
      <c r="E35" s="186" t="s">
        <v>305</v>
      </c>
      <c r="F35" s="186" t="s">
        <v>318</v>
      </c>
      <c r="G35" s="186" t="s">
        <v>317</v>
      </c>
      <c r="H35" s="123"/>
    </row>
    <row r="36" spans="1:8" x14ac:dyDescent="0.3">
      <c r="A36" s="273"/>
      <c r="B36" s="186" t="s">
        <v>316</v>
      </c>
      <c r="C36" s="186" t="s">
        <v>102</v>
      </c>
      <c r="D36" s="186">
        <v>2</v>
      </c>
      <c r="E36" s="186" t="s">
        <v>315</v>
      </c>
      <c r="F36" s="186" t="s">
        <v>314</v>
      </c>
      <c r="G36" s="186" t="s">
        <v>313</v>
      </c>
      <c r="H36" s="123"/>
    </row>
    <row r="37" spans="1:8" x14ac:dyDescent="0.3">
      <c r="A37" s="273"/>
      <c r="B37" s="186" t="s">
        <v>312</v>
      </c>
      <c r="C37" s="186" t="s">
        <v>311</v>
      </c>
      <c r="D37" s="186">
        <v>1</v>
      </c>
      <c r="E37" s="186" t="s">
        <v>267</v>
      </c>
      <c r="F37" s="186" t="s">
        <v>44</v>
      </c>
      <c r="G37" s="186"/>
      <c r="H37" s="123"/>
    </row>
    <row r="38" spans="1:8" ht="17.25" customHeight="1" x14ac:dyDescent="0.3">
      <c r="A38" s="274" t="s">
        <v>310</v>
      </c>
      <c r="B38" s="275"/>
      <c r="C38" s="276"/>
      <c r="D38" s="184">
        <f>SUM(D25:D37)</f>
        <v>25</v>
      </c>
      <c r="E38" s="184"/>
      <c r="F38" s="184"/>
      <c r="G38" s="184"/>
      <c r="H38" s="123"/>
    </row>
    <row r="39" spans="1:8" x14ac:dyDescent="0.3">
      <c r="A39" s="273" t="s">
        <v>103</v>
      </c>
      <c r="B39" s="124" t="s">
        <v>104</v>
      </c>
      <c r="C39" s="124" t="s">
        <v>105</v>
      </c>
      <c r="D39" s="124">
        <v>2</v>
      </c>
      <c r="E39" s="124" t="s">
        <v>106</v>
      </c>
      <c r="F39" s="124" t="s">
        <v>79</v>
      </c>
      <c r="G39" s="124"/>
      <c r="H39" s="123"/>
    </row>
    <row r="40" spans="1:8" x14ac:dyDescent="0.3">
      <c r="A40" s="273"/>
      <c r="B40" s="185" t="s">
        <v>107</v>
      </c>
      <c r="C40" s="185" t="s">
        <v>108</v>
      </c>
      <c r="D40" s="185">
        <v>2</v>
      </c>
      <c r="E40" s="185" t="s">
        <v>80</v>
      </c>
      <c r="F40" s="185" t="s">
        <v>246</v>
      </c>
      <c r="G40" s="124"/>
      <c r="H40" s="123"/>
    </row>
    <row r="41" spans="1:8" ht="17.25" customHeight="1" x14ac:dyDescent="0.3">
      <c r="A41" s="273"/>
      <c r="B41" s="124" t="s">
        <v>109</v>
      </c>
      <c r="C41" s="124" t="s">
        <v>110</v>
      </c>
      <c r="D41" s="124">
        <v>2</v>
      </c>
      <c r="E41" s="124" t="s">
        <v>106</v>
      </c>
      <c r="F41" s="124" t="s">
        <v>44</v>
      </c>
      <c r="G41" s="124"/>
      <c r="H41" s="123"/>
    </row>
    <row r="42" spans="1:8" ht="18" customHeight="1" x14ac:dyDescent="0.3">
      <c r="A42" s="273"/>
      <c r="B42" s="124" t="s">
        <v>112</v>
      </c>
      <c r="C42" s="124" t="s">
        <v>113</v>
      </c>
      <c r="D42" s="124">
        <v>1</v>
      </c>
      <c r="E42" s="124" t="s">
        <v>309</v>
      </c>
      <c r="F42" s="124" t="s">
        <v>246</v>
      </c>
      <c r="G42" s="124" t="s">
        <v>308</v>
      </c>
      <c r="H42" s="123"/>
    </row>
    <row r="43" spans="1:8" ht="17.25" customHeight="1" x14ac:dyDescent="0.3">
      <c r="A43" s="273"/>
      <c r="B43" s="124" t="s">
        <v>307</v>
      </c>
      <c r="C43" s="124" t="s">
        <v>306</v>
      </c>
      <c r="D43" s="124">
        <v>1</v>
      </c>
      <c r="E43" s="124" t="s">
        <v>305</v>
      </c>
      <c r="F43" s="124" t="s">
        <v>304</v>
      </c>
      <c r="G43" s="124"/>
      <c r="H43" s="123"/>
    </row>
    <row r="44" spans="1:8" x14ac:dyDescent="0.3">
      <c r="A44" s="273"/>
      <c r="B44" s="124" t="s">
        <v>303</v>
      </c>
      <c r="C44" s="124" t="s">
        <v>302</v>
      </c>
      <c r="D44" s="124">
        <v>4</v>
      </c>
      <c r="E44" s="124" t="s">
        <v>301</v>
      </c>
      <c r="F44" s="124" t="s">
        <v>300</v>
      </c>
      <c r="G44" s="124" t="s">
        <v>299</v>
      </c>
      <c r="H44" s="123"/>
    </row>
    <row r="45" spans="1:8" ht="17.25" customHeight="1" x14ac:dyDescent="0.3">
      <c r="A45" s="273"/>
      <c r="B45" s="124" t="s">
        <v>116</v>
      </c>
      <c r="C45" s="124" t="s">
        <v>117</v>
      </c>
      <c r="D45" s="124">
        <v>1</v>
      </c>
      <c r="E45" s="124" t="s">
        <v>55</v>
      </c>
      <c r="F45" s="124" t="s">
        <v>43</v>
      </c>
      <c r="G45" s="124" t="s">
        <v>298</v>
      </c>
      <c r="H45" s="123"/>
    </row>
    <row r="46" spans="1:8" ht="17.25" customHeight="1" x14ac:dyDescent="0.3">
      <c r="A46" s="273"/>
      <c r="B46" s="124" t="s">
        <v>118</v>
      </c>
      <c r="C46" s="124" t="s">
        <v>30</v>
      </c>
      <c r="D46" s="124">
        <v>6</v>
      </c>
      <c r="E46" s="124" t="s">
        <v>119</v>
      </c>
      <c r="F46" s="124" t="s">
        <v>297</v>
      </c>
      <c r="G46" s="124" t="s">
        <v>296</v>
      </c>
      <c r="H46" s="123"/>
    </row>
    <row r="47" spans="1:8" ht="17.25" customHeight="1" x14ac:dyDescent="0.3">
      <c r="A47" s="273"/>
      <c r="B47" s="185" t="s">
        <v>295</v>
      </c>
      <c r="C47" s="185" t="s">
        <v>294</v>
      </c>
      <c r="D47" s="185">
        <v>1</v>
      </c>
      <c r="E47" s="185" t="s">
        <v>47</v>
      </c>
      <c r="F47" s="185" t="s">
        <v>111</v>
      </c>
      <c r="G47" s="124"/>
      <c r="H47" s="123"/>
    </row>
    <row r="48" spans="1:8" ht="17.25" customHeight="1" x14ac:dyDescent="0.3">
      <c r="A48" s="273"/>
      <c r="B48" s="187" t="s">
        <v>293</v>
      </c>
      <c r="C48" s="187" t="s">
        <v>292</v>
      </c>
      <c r="D48" s="187">
        <v>1</v>
      </c>
      <c r="E48" s="187" t="s">
        <v>69</v>
      </c>
      <c r="F48" s="187" t="s">
        <v>246</v>
      </c>
      <c r="G48" s="186" t="s">
        <v>291</v>
      </c>
      <c r="H48" s="123"/>
    </row>
    <row r="49" spans="1:8" ht="17.25" customHeight="1" x14ac:dyDescent="0.3">
      <c r="A49" s="273"/>
      <c r="B49" s="125" t="s">
        <v>97</v>
      </c>
      <c r="C49" s="125" t="s">
        <v>98</v>
      </c>
      <c r="D49" s="125" t="s">
        <v>122</v>
      </c>
      <c r="E49" s="125" t="s">
        <v>99</v>
      </c>
      <c r="F49" s="125" t="s">
        <v>44</v>
      </c>
      <c r="G49" s="125" t="s">
        <v>290</v>
      </c>
      <c r="H49" s="123"/>
    </row>
    <row r="50" spans="1:8" ht="17.25" customHeight="1" x14ac:dyDescent="0.3">
      <c r="A50" s="273"/>
      <c r="B50" s="125" t="s">
        <v>100</v>
      </c>
      <c r="C50" s="125" t="s">
        <v>101</v>
      </c>
      <c r="D50" s="125" t="s">
        <v>123</v>
      </c>
      <c r="E50" s="125" t="s">
        <v>69</v>
      </c>
      <c r="F50" s="125" t="s">
        <v>44</v>
      </c>
      <c r="G50" s="125" t="s">
        <v>289</v>
      </c>
      <c r="H50" s="123"/>
    </row>
    <row r="51" spans="1:8" ht="17.25" customHeight="1" x14ac:dyDescent="0.3">
      <c r="A51" s="274" t="s">
        <v>288</v>
      </c>
      <c r="B51" s="275"/>
      <c r="C51" s="276"/>
      <c r="D51" s="184">
        <f>SUM(D39:D48)</f>
        <v>21</v>
      </c>
      <c r="E51" s="184"/>
      <c r="F51" s="184"/>
      <c r="G51" s="184"/>
      <c r="H51" s="123"/>
    </row>
    <row r="52" spans="1:8" ht="33" x14ac:dyDescent="0.3">
      <c r="A52" s="273" t="s">
        <v>124</v>
      </c>
      <c r="B52" s="124" t="s">
        <v>125</v>
      </c>
      <c r="C52" s="124" t="s">
        <v>28</v>
      </c>
      <c r="D52" s="124">
        <v>7</v>
      </c>
      <c r="E52" s="124" t="s">
        <v>126</v>
      </c>
      <c r="F52" s="124" t="s">
        <v>287</v>
      </c>
      <c r="G52" s="124" t="s">
        <v>286</v>
      </c>
      <c r="H52" s="123"/>
    </row>
    <row r="53" spans="1:8" x14ac:dyDescent="0.3">
      <c r="A53" s="273"/>
      <c r="B53" s="124" t="s">
        <v>127</v>
      </c>
      <c r="C53" s="124" t="s">
        <v>23</v>
      </c>
      <c r="D53" s="124">
        <v>5</v>
      </c>
      <c r="E53" s="124" t="s">
        <v>128</v>
      </c>
      <c r="F53" s="124" t="s">
        <v>285</v>
      </c>
      <c r="G53" s="124"/>
      <c r="H53" s="123"/>
    </row>
    <row r="54" spans="1:8" ht="17.25" customHeight="1" x14ac:dyDescent="0.3">
      <c r="A54" s="273"/>
      <c r="B54" s="124" t="s">
        <v>129</v>
      </c>
      <c r="C54" s="124" t="s">
        <v>23</v>
      </c>
      <c r="D54" s="124">
        <v>4</v>
      </c>
      <c r="E54" s="124" t="s">
        <v>130</v>
      </c>
      <c r="F54" s="124" t="s">
        <v>284</v>
      </c>
      <c r="G54" s="124"/>
      <c r="H54" s="123"/>
    </row>
    <row r="55" spans="1:8" ht="17.25" customHeight="1" x14ac:dyDescent="0.3">
      <c r="A55" s="273"/>
      <c r="B55" s="124" t="s">
        <v>131</v>
      </c>
      <c r="C55" s="124" t="s">
        <v>34</v>
      </c>
      <c r="D55" s="124">
        <v>5</v>
      </c>
      <c r="E55" s="124" t="s">
        <v>283</v>
      </c>
      <c r="F55" s="124" t="s">
        <v>246</v>
      </c>
      <c r="G55" s="124" t="s">
        <v>282</v>
      </c>
      <c r="H55" s="123"/>
    </row>
    <row r="56" spans="1:8" ht="17.25" customHeight="1" x14ac:dyDescent="0.3">
      <c r="A56" s="273"/>
      <c r="B56" s="124" t="s">
        <v>132</v>
      </c>
      <c r="C56" s="124" t="s">
        <v>31</v>
      </c>
      <c r="D56" s="124">
        <v>7</v>
      </c>
      <c r="E56" s="124" t="s">
        <v>126</v>
      </c>
      <c r="F56" s="124" t="s">
        <v>281</v>
      </c>
      <c r="G56" s="124" t="s">
        <v>280</v>
      </c>
      <c r="H56" s="123"/>
    </row>
    <row r="57" spans="1:8" ht="16.5" customHeight="1" x14ac:dyDescent="0.3">
      <c r="A57" s="273"/>
      <c r="B57" s="124" t="s">
        <v>133</v>
      </c>
      <c r="C57" s="124" t="s">
        <v>22</v>
      </c>
      <c r="D57" s="124">
        <v>2</v>
      </c>
      <c r="E57" s="124" t="s">
        <v>75</v>
      </c>
      <c r="F57" s="124" t="s">
        <v>79</v>
      </c>
      <c r="G57" s="124"/>
      <c r="H57" s="123"/>
    </row>
    <row r="58" spans="1:8" x14ac:dyDescent="0.3">
      <c r="A58" s="273"/>
      <c r="B58" s="186" t="s">
        <v>279</v>
      </c>
      <c r="C58" s="186" t="s">
        <v>278</v>
      </c>
      <c r="D58" s="186">
        <v>3</v>
      </c>
      <c r="E58" s="186" t="s">
        <v>277</v>
      </c>
      <c r="F58" s="186" t="s">
        <v>276</v>
      </c>
      <c r="G58" s="186"/>
      <c r="H58" s="123"/>
    </row>
    <row r="59" spans="1:8" x14ac:dyDescent="0.3">
      <c r="A59" s="273"/>
      <c r="B59" s="186" t="s">
        <v>275</v>
      </c>
      <c r="C59" s="186" t="s">
        <v>274</v>
      </c>
      <c r="D59" s="186">
        <v>2</v>
      </c>
      <c r="E59" s="186" t="s">
        <v>273</v>
      </c>
      <c r="F59" s="186" t="s">
        <v>111</v>
      </c>
      <c r="G59" s="186" t="s">
        <v>272</v>
      </c>
      <c r="H59" s="123"/>
    </row>
    <row r="60" spans="1:8" x14ac:dyDescent="0.3">
      <c r="A60" s="273"/>
      <c r="B60" s="186" t="s">
        <v>271</v>
      </c>
      <c r="C60" s="186" t="s">
        <v>268</v>
      </c>
      <c r="D60" s="186">
        <v>1</v>
      </c>
      <c r="E60" s="186" t="s">
        <v>263</v>
      </c>
      <c r="F60" s="186" t="s">
        <v>111</v>
      </c>
      <c r="G60" s="186" t="s">
        <v>270</v>
      </c>
      <c r="H60" s="123"/>
    </row>
    <row r="61" spans="1:8" x14ac:dyDescent="0.3">
      <c r="A61" s="273"/>
      <c r="B61" s="186" t="s">
        <v>269</v>
      </c>
      <c r="C61" s="186" t="s">
        <v>268</v>
      </c>
      <c r="D61" s="186">
        <v>1</v>
      </c>
      <c r="E61" s="186" t="s">
        <v>267</v>
      </c>
      <c r="F61" s="186" t="s">
        <v>246</v>
      </c>
      <c r="G61" s="186" t="s">
        <v>266</v>
      </c>
      <c r="H61" s="123"/>
    </row>
    <row r="62" spans="1:8" x14ac:dyDescent="0.3">
      <c r="A62" s="273"/>
      <c r="B62" s="186" t="s">
        <v>265</v>
      </c>
      <c r="C62" s="186" t="s">
        <v>264</v>
      </c>
      <c r="D62" s="186">
        <v>1</v>
      </c>
      <c r="E62" s="186" t="s">
        <v>263</v>
      </c>
      <c r="F62" s="186" t="s">
        <v>111</v>
      </c>
      <c r="G62" s="186" t="s">
        <v>262</v>
      </c>
      <c r="H62" s="123"/>
    </row>
    <row r="63" spans="1:8" ht="33" x14ac:dyDescent="0.3">
      <c r="A63" s="273"/>
      <c r="B63" s="186" t="s">
        <v>261</v>
      </c>
      <c r="C63" s="186" t="s">
        <v>260</v>
      </c>
      <c r="D63" s="186">
        <v>3</v>
      </c>
      <c r="E63" s="186" t="s">
        <v>259</v>
      </c>
      <c r="F63" s="186" t="s">
        <v>258</v>
      </c>
      <c r="G63" s="186" t="s">
        <v>257</v>
      </c>
      <c r="H63" s="123"/>
    </row>
    <row r="64" spans="1:8" x14ac:dyDescent="0.3">
      <c r="A64" s="273"/>
      <c r="B64" s="125" t="s">
        <v>116</v>
      </c>
      <c r="C64" s="125" t="s">
        <v>117</v>
      </c>
      <c r="D64" s="125" t="s">
        <v>123</v>
      </c>
      <c r="E64" s="125" t="s">
        <v>55</v>
      </c>
      <c r="F64" s="125" t="s">
        <v>43</v>
      </c>
      <c r="G64" s="125" t="s">
        <v>256</v>
      </c>
      <c r="H64" s="123"/>
    </row>
    <row r="65" spans="1:8" x14ac:dyDescent="0.3">
      <c r="A65" s="273"/>
      <c r="B65" s="125" t="s">
        <v>61</v>
      </c>
      <c r="C65" s="125" t="s">
        <v>62</v>
      </c>
      <c r="D65" s="125" t="s">
        <v>134</v>
      </c>
      <c r="E65" s="125" t="s">
        <v>63</v>
      </c>
      <c r="F65" s="125" t="s">
        <v>44</v>
      </c>
      <c r="G65" s="124"/>
      <c r="H65" s="123"/>
    </row>
    <row r="66" spans="1:8" x14ac:dyDescent="0.3">
      <c r="A66" s="273"/>
      <c r="B66" s="125" t="s">
        <v>64</v>
      </c>
      <c r="C66" s="125" t="s">
        <v>65</v>
      </c>
      <c r="D66" s="125" t="s">
        <v>123</v>
      </c>
      <c r="E66" s="125" t="s">
        <v>66</v>
      </c>
      <c r="F66" s="125" t="s">
        <v>44</v>
      </c>
      <c r="G66" s="124"/>
      <c r="H66" s="123"/>
    </row>
    <row r="67" spans="1:8" x14ac:dyDescent="0.3">
      <c r="A67" s="274" t="s">
        <v>255</v>
      </c>
      <c r="B67" s="275"/>
      <c r="C67" s="276"/>
      <c r="D67" s="184">
        <f>SUM(D52:D63)</f>
        <v>41</v>
      </c>
      <c r="E67" s="184"/>
      <c r="F67" s="184"/>
      <c r="G67" s="184"/>
      <c r="H67" s="123"/>
    </row>
    <row r="68" spans="1:8" x14ac:dyDescent="0.3">
      <c r="A68" s="273" t="s">
        <v>135</v>
      </c>
      <c r="B68" s="124" t="s">
        <v>136</v>
      </c>
      <c r="C68" s="124" t="s">
        <v>26</v>
      </c>
      <c r="D68" s="124">
        <v>6</v>
      </c>
      <c r="E68" s="124" t="s">
        <v>137</v>
      </c>
      <c r="F68" s="124" t="s">
        <v>43</v>
      </c>
      <c r="G68" s="124" t="s">
        <v>254</v>
      </c>
      <c r="H68" s="123"/>
    </row>
    <row r="69" spans="1:8" x14ac:dyDescent="0.3">
      <c r="A69" s="273"/>
      <c r="B69" s="185" t="s">
        <v>81</v>
      </c>
      <c r="C69" s="185" t="s">
        <v>82</v>
      </c>
      <c r="D69" s="185">
        <v>2</v>
      </c>
      <c r="E69" s="185" t="s">
        <v>253</v>
      </c>
      <c r="F69" s="185" t="s">
        <v>44</v>
      </c>
      <c r="G69" s="124" t="s">
        <v>252</v>
      </c>
      <c r="H69" s="123"/>
    </row>
    <row r="70" spans="1:8" ht="33" x14ac:dyDescent="0.3">
      <c r="A70" s="273"/>
      <c r="B70" s="124" t="s">
        <v>138</v>
      </c>
      <c r="C70" s="124" t="s">
        <v>25</v>
      </c>
      <c r="D70" s="124">
        <v>5</v>
      </c>
      <c r="E70" s="124" t="s">
        <v>139</v>
      </c>
      <c r="F70" s="124" t="s">
        <v>251</v>
      </c>
      <c r="G70" s="124" t="s">
        <v>250</v>
      </c>
      <c r="H70" s="123"/>
    </row>
    <row r="71" spans="1:8" ht="33" x14ac:dyDescent="0.3">
      <c r="A71" s="273"/>
      <c r="B71" s="185" t="s">
        <v>249</v>
      </c>
      <c r="C71" s="185" t="s">
        <v>248</v>
      </c>
      <c r="D71" s="185">
        <v>2</v>
      </c>
      <c r="E71" s="185" t="s">
        <v>247</v>
      </c>
      <c r="F71" s="185" t="s">
        <v>246</v>
      </c>
      <c r="G71" s="124" t="s">
        <v>245</v>
      </c>
      <c r="H71" s="123"/>
    </row>
    <row r="72" spans="1:8" x14ac:dyDescent="0.3">
      <c r="A72" s="274" t="s">
        <v>244</v>
      </c>
      <c r="B72" s="275"/>
      <c r="C72" s="276"/>
      <c r="D72" s="184">
        <f>SUM(D68:D71)</f>
        <v>15</v>
      </c>
      <c r="E72" s="184"/>
      <c r="F72" s="184"/>
      <c r="G72" s="184"/>
      <c r="H72" s="123"/>
    </row>
    <row r="73" spans="1:8" ht="17.25" customHeight="1" x14ac:dyDescent="0.3">
      <c r="A73" s="277" t="s">
        <v>140</v>
      </c>
      <c r="B73" s="278"/>
      <c r="C73" s="279"/>
      <c r="D73" s="183">
        <f>SUM(D24+D38+D51+D67+D72)</f>
        <v>139</v>
      </c>
      <c r="E73" s="183"/>
      <c r="F73" s="183"/>
      <c r="G73" s="183"/>
      <c r="H73" s="123"/>
    </row>
  </sheetData>
  <mergeCells count="16">
    <mergeCell ref="A73:C73"/>
    <mergeCell ref="A67:C67"/>
    <mergeCell ref="A68:A71"/>
    <mergeCell ref="A72:C72"/>
    <mergeCell ref="A51:C51"/>
    <mergeCell ref="A52:A66"/>
    <mergeCell ref="A3:A23"/>
    <mergeCell ref="A24:C24"/>
    <mergeCell ref="A25:A37"/>
    <mergeCell ref="A38:C38"/>
    <mergeCell ref="A39:A50"/>
    <mergeCell ref="G1:G2"/>
    <mergeCell ref="A1:A2"/>
    <mergeCell ref="B1:B2"/>
    <mergeCell ref="C1:C2"/>
    <mergeCell ref="D1:F1"/>
  </mergeCells>
  <phoneticPr fontId="2" type="noConversion"/>
  <printOptions horizontalCentered="1" verticalCentered="1"/>
  <pageMargins left="0.23622047244094491" right="0.23622047244094491" top="0.39370078740157483" bottom="0.19685039370078741"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B1" sqref="B1"/>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3" s="70" customFormat="1" ht="23.25" thickBot="1" x14ac:dyDescent="0.3">
      <c r="B1" s="119" t="s">
        <v>239</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2">
      <c r="A2" s="69"/>
      <c r="B2" s="62" t="s">
        <v>10</v>
      </c>
      <c r="C2" s="62"/>
      <c r="D2" s="65"/>
      <c r="E2" s="62" t="s">
        <v>9</v>
      </c>
      <c r="F2" s="62"/>
      <c r="G2" s="65"/>
      <c r="H2" s="62" t="s">
        <v>8</v>
      </c>
      <c r="I2" s="62"/>
      <c r="J2" s="62"/>
      <c r="K2" s="68" t="s">
        <v>7</v>
      </c>
      <c r="L2" s="62"/>
      <c r="M2" s="62"/>
      <c r="N2" s="195" t="s">
        <v>6</v>
      </c>
      <c r="O2" s="62"/>
      <c r="P2" s="219"/>
      <c r="Q2" s="63" t="s">
        <v>5</v>
      </c>
      <c r="R2" s="63"/>
      <c r="S2" s="62"/>
      <c r="T2" s="230" t="s">
        <v>4</v>
      </c>
      <c r="U2" s="63"/>
      <c r="V2" s="61"/>
    </row>
    <row r="3" spans="1:23" ht="20.25" customHeight="1" x14ac:dyDescent="0.15">
      <c r="A3" s="35"/>
      <c r="B3" s="52"/>
      <c r="C3" s="52"/>
      <c r="D3" s="51"/>
      <c r="E3" s="96"/>
      <c r="F3" s="96"/>
      <c r="G3" s="126"/>
      <c r="H3" s="60"/>
      <c r="I3" s="59"/>
      <c r="J3" s="59"/>
      <c r="K3" s="60"/>
      <c r="L3" s="59"/>
      <c r="M3" s="59"/>
      <c r="N3" s="224" t="s">
        <v>156</v>
      </c>
      <c r="O3" s="94" t="s">
        <v>23</v>
      </c>
      <c r="P3" s="127" t="s">
        <v>193</v>
      </c>
      <c r="Q3" s="94" t="s">
        <v>178</v>
      </c>
      <c r="R3" s="94" t="s">
        <v>22</v>
      </c>
      <c r="S3" s="94" t="s">
        <v>209</v>
      </c>
      <c r="T3" s="224" t="s">
        <v>187</v>
      </c>
      <c r="U3" s="94" t="s">
        <v>117</v>
      </c>
      <c r="V3" s="127" t="s">
        <v>223</v>
      </c>
      <c r="W3" s="21"/>
    </row>
    <row r="4" spans="1:23" ht="20.25" customHeight="1" x14ac:dyDescent="0.15">
      <c r="A4" s="35"/>
      <c r="B4" s="52"/>
      <c r="C4" s="52"/>
      <c r="D4" s="51"/>
      <c r="E4" s="96"/>
      <c r="F4" s="96"/>
      <c r="G4" s="126"/>
      <c r="H4" s="53"/>
      <c r="I4" s="52"/>
      <c r="J4" s="52"/>
      <c r="K4" s="53"/>
      <c r="L4" s="52"/>
      <c r="M4" s="52"/>
      <c r="N4" s="198" t="s">
        <v>374</v>
      </c>
      <c r="O4" s="92" t="s">
        <v>375</v>
      </c>
      <c r="P4" s="128" t="s">
        <v>377</v>
      </c>
      <c r="Q4" s="92" t="s">
        <v>142</v>
      </c>
      <c r="R4" s="92" t="s">
        <v>62</v>
      </c>
      <c r="S4" s="92" t="s">
        <v>210</v>
      </c>
      <c r="T4" s="198" t="s">
        <v>156</v>
      </c>
      <c r="U4" s="92" t="s">
        <v>23</v>
      </c>
      <c r="V4" s="128" t="s">
        <v>193</v>
      </c>
      <c r="W4" s="21"/>
    </row>
    <row r="5" spans="1:23" ht="20.25" customHeight="1" x14ac:dyDescent="0.15">
      <c r="A5" s="56" t="s">
        <v>37</v>
      </c>
      <c r="B5" s="52"/>
      <c r="C5" s="52"/>
      <c r="D5" s="51"/>
      <c r="E5" s="96"/>
      <c r="F5" s="96"/>
      <c r="G5" s="126"/>
      <c r="H5" s="53"/>
      <c r="I5" s="52"/>
      <c r="J5" s="52"/>
      <c r="K5" s="53"/>
      <c r="L5" s="52"/>
      <c r="M5" s="52"/>
      <c r="N5" s="198" t="s">
        <v>157</v>
      </c>
      <c r="O5" s="92" t="s">
        <v>322</v>
      </c>
      <c r="P5" s="128" t="s">
        <v>378</v>
      </c>
      <c r="Q5" s="92" t="s">
        <v>159</v>
      </c>
      <c r="R5" s="92" t="s">
        <v>94</v>
      </c>
      <c r="S5" s="92" t="s">
        <v>194</v>
      </c>
      <c r="T5" s="198" t="s">
        <v>374</v>
      </c>
      <c r="U5" s="92" t="s">
        <v>375</v>
      </c>
      <c r="V5" s="128" t="s">
        <v>377</v>
      </c>
      <c r="W5" s="21"/>
    </row>
    <row r="6" spans="1:23" ht="20.25" customHeight="1" x14ac:dyDescent="0.15">
      <c r="A6" s="56" t="s">
        <v>38</v>
      </c>
      <c r="B6" s="52"/>
      <c r="C6" s="52"/>
      <c r="D6" s="51"/>
      <c r="E6" s="96"/>
      <c r="F6" s="96"/>
      <c r="G6" s="126"/>
      <c r="H6" s="53"/>
      <c r="I6" s="52"/>
      <c r="J6" s="52"/>
      <c r="K6" s="53"/>
      <c r="L6" s="52"/>
      <c r="M6" s="52"/>
      <c r="N6" s="198" t="s">
        <v>182</v>
      </c>
      <c r="O6" s="92" t="s">
        <v>92</v>
      </c>
      <c r="P6" s="128" t="s">
        <v>211</v>
      </c>
      <c r="Q6" s="92" t="s">
        <v>379</v>
      </c>
      <c r="R6" s="92" t="s">
        <v>380</v>
      </c>
      <c r="S6" s="92" t="s">
        <v>381</v>
      </c>
      <c r="T6" s="198" t="s">
        <v>182</v>
      </c>
      <c r="U6" s="92" t="s">
        <v>92</v>
      </c>
      <c r="V6" s="128" t="s">
        <v>211</v>
      </c>
      <c r="W6" s="21"/>
    </row>
    <row r="7" spans="1:23" ht="20.25" customHeight="1" x14ac:dyDescent="0.15">
      <c r="A7" s="56" t="s">
        <v>39</v>
      </c>
      <c r="B7" s="52"/>
      <c r="C7" s="52"/>
      <c r="D7" s="51"/>
      <c r="E7" s="53"/>
      <c r="F7" s="52"/>
      <c r="G7" s="51"/>
      <c r="H7" s="53"/>
      <c r="I7" s="52"/>
      <c r="J7" s="52"/>
      <c r="K7" s="53"/>
      <c r="L7" s="52"/>
      <c r="M7" s="52"/>
      <c r="N7" s="198" t="s">
        <v>373</v>
      </c>
      <c r="O7" s="92" t="s">
        <v>376</v>
      </c>
      <c r="P7" s="128" t="s">
        <v>196</v>
      </c>
      <c r="Q7" s="92" t="s">
        <v>185</v>
      </c>
      <c r="R7" s="92" t="s">
        <v>88</v>
      </c>
      <c r="S7" s="92" t="s">
        <v>219</v>
      </c>
      <c r="T7" s="198" t="s">
        <v>24</v>
      </c>
      <c r="U7" s="92" t="s">
        <v>86</v>
      </c>
      <c r="V7" s="128" t="s">
        <v>196</v>
      </c>
      <c r="W7" s="21"/>
    </row>
    <row r="8" spans="1:23" ht="20.25" customHeight="1" x14ac:dyDescent="0.15">
      <c r="A8" s="56" t="s">
        <v>17</v>
      </c>
      <c r="B8" s="52"/>
      <c r="C8" s="52"/>
      <c r="D8" s="51"/>
      <c r="E8" s="53"/>
      <c r="F8" s="52"/>
      <c r="G8" s="51"/>
      <c r="H8" s="53"/>
      <c r="I8" s="52"/>
      <c r="J8" s="52"/>
      <c r="K8" s="53"/>
      <c r="L8" s="52"/>
      <c r="M8" s="52"/>
      <c r="N8" s="198" t="s">
        <v>160</v>
      </c>
      <c r="O8" s="92" t="s">
        <v>34</v>
      </c>
      <c r="P8" s="128" t="s">
        <v>198</v>
      </c>
      <c r="Q8" s="92" t="s">
        <v>192</v>
      </c>
      <c r="R8" s="92" t="s">
        <v>33</v>
      </c>
      <c r="S8" s="92" t="s">
        <v>233</v>
      </c>
      <c r="T8" s="198" t="s">
        <v>383</v>
      </c>
      <c r="U8" s="92" t="s">
        <v>385</v>
      </c>
      <c r="V8" s="128" t="s">
        <v>196</v>
      </c>
      <c r="W8" s="21"/>
    </row>
    <row r="9" spans="1:23" ht="20.25" customHeight="1" x14ac:dyDescent="0.15">
      <c r="A9" s="56" t="s">
        <v>18</v>
      </c>
      <c r="B9" s="52"/>
      <c r="C9" s="52"/>
      <c r="D9" s="51"/>
      <c r="E9" s="53"/>
      <c r="F9" s="52"/>
      <c r="G9" s="51"/>
      <c r="H9" s="53"/>
      <c r="I9" s="52"/>
      <c r="J9" s="52"/>
      <c r="K9" s="53"/>
      <c r="L9" s="52"/>
      <c r="M9" s="52"/>
      <c r="N9" s="198" t="s">
        <v>162</v>
      </c>
      <c r="O9" s="92" t="s">
        <v>26</v>
      </c>
      <c r="P9" s="128" t="s">
        <v>199</v>
      </c>
      <c r="Q9" s="92" t="s">
        <v>160</v>
      </c>
      <c r="R9" s="92" t="s">
        <v>34</v>
      </c>
      <c r="S9" s="92" t="s">
        <v>198</v>
      </c>
      <c r="T9" s="198" t="s">
        <v>238</v>
      </c>
      <c r="U9" s="92" t="s">
        <v>23</v>
      </c>
      <c r="V9" s="128" t="s">
        <v>233</v>
      </c>
      <c r="W9" s="21"/>
    </row>
    <row r="10" spans="1:23" ht="20.25" customHeight="1" x14ac:dyDescent="0.15">
      <c r="A10" s="56" t="s">
        <v>14</v>
      </c>
      <c r="B10" s="52"/>
      <c r="C10" s="52"/>
      <c r="D10" s="51"/>
      <c r="E10" s="53"/>
      <c r="F10" s="52"/>
      <c r="G10" s="51"/>
      <c r="H10" s="53"/>
      <c r="I10" s="52"/>
      <c r="J10" s="52"/>
      <c r="K10" s="53"/>
      <c r="L10" s="52"/>
      <c r="M10" s="52"/>
      <c r="N10" s="198" t="s">
        <v>161</v>
      </c>
      <c r="O10" s="92" t="s">
        <v>82</v>
      </c>
      <c r="P10" s="128" t="s">
        <v>216</v>
      </c>
      <c r="Q10" s="92" t="s">
        <v>162</v>
      </c>
      <c r="R10" s="92" t="s">
        <v>26</v>
      </c>
      <c r="S10" s="92" t="s">
        <v>199</v>
      </c>
      <c r="T10" s="198" t="s">
        <v>188</v>
      </c>
      <c r="U10" s="92" t="s">
        <v>189</v>
      </c>
      <c r="V10" s="128" t="s">
        <v>387</v>
      </c>
      <c r="W10" s="21"/>
    </row>
    <row r="11" spans="1:23" ht="20.25" customHeight="1" x14ac:dyDescent="0.15">
      <c r="A11" s="56" t="s">
        <v>19</v>
      </c>
      <c r="B11" s="52"/>
      <c r="C11" s="52"/>
      <c r="D11" s="51"/>
      <c r="E11" s="53"/>
      <c r="F11" s="52"/>
      <c r="G11" s="51"/>
      <c r="H11" s="53"/>
      <c r="I11" s="52"/>
      <c r="J11" s="52"/>
      <c r="K11" s="53"/>
      <c r="L11" s="52"/>
      <c r="M11" s="52"/>
      <c r="N11" s="198" t="s">
        <v>172</v>
      </c>
      <c r="O11" s="92" t="s">
        <v>25</v>
      </c>
      <c r="P11" s="128" t="s">
        <v>217</v>
      </c>
      <c r="Q11" s="92" t="s">
        <v>180</v>
      </c>
      <c r="R11" s="92" t="s">
        <v>85</v>
      </c>
      <c r="S11" s="92" t="s">
        <v>212</v>
      </c>
      <c r="T11" s="198" t="s">
        <v>162</v>
      </c>
      <c r="U11" s="92" t="s">
        <v>26</v>
      </c>
      <c r="V11" s="128" t="s">
        <v>199</v>
      </c>
      <c r="W11" s="21"/>
    </row>
    <row r="12" spans="1:23" ht="20.25" customHeight="1" x14ac:dyDescent="0.15">
      <c r="A12" s="56" t="s">
        <v>20</v>
      </c>
      <c r="B12" s="52"/>
      <c r="C12" s="52"/>
      <c r="D12" s="51"/>
      <c r="E12" s="53"/>
      <c r="F12" s="52"/>
      <c r="G12" s="51"/>
      <c r="H12" s="53"/>
      <c r="I12" s="52"/>
      <c r="J12" s="52"/>
      <c r="K12" s="53"/>
      <c r="L12" s="52"/>
      <c r="M12" s="52"/>
      <c r="N12" s="198" t="s">
        <v>149</v>
      </c>
      <c r="O12" s="92" t="s">
        <v>28</v>
      </c>
      <c r="P12" s="128" t="s">
        <v>202</v>
      </c>
      <c r="Q12" s="92" t="s">
        <v>172</v>
      </c>
      <c r="R12" s="92" t="s">
        <v>25</v>
      </c>
      <c r="S12" s="92" t="s">
        <v>200</v>
      </c>
      <c r="T12" s="198" t="s">
        <v>172</v>
      </c>
      <c r="U12" s="92" t="s">
        <v>25</v>
      </c>
      <c r="V12" s="128" t="s">
        <v>213</v>
      </c>
      <c r="W12" s="21"/>
    </row>
    <row r="13" spans="1:23" ht="20.25" customHeight="1" x14ac:dyDescent="0.15">
      <c r="A13" s="56" t="s">
        <v>21</v>
      </c>
      <c r="B13" s="52"/>
      <c r="C13" s="52"/>
      <c r="D13" s="51"/>
      <c r="E13" s="53"/>
      <c r="F13" s="52"/>
      <c r="G13" s="51"/>
      <c r="H13" s="53"/>
      <c r="I13" s="52"/>
      <c r="J13" s="52"/>
      <c r="K13" s="53"/>
      <c r="L13" s="52"/>
      <c r="M13" s="52"/>
      <c r="N13" s="198" t="s">
        <v>150</v>
      </c>
      <c r="O13" s="92" t="s">
        <v>49</v>
      </c>
      <c r="P13" s="128" t="s">
        <v>203</v>
      </c>
      <c r="Q13" s="92" t="s">
        <v>147</v>
      </c>
      <c r="R13" s="92" t="s">
        <v>29</v>
      </c>
      <c r="S13" s="92" t="s">
        <v>382</v>
      </c>
      <c r="T13" s="198" t="s">
        <v>384</v>
      </c>
      <c r="U13" s="92" t="s">
        <v>386</v>
      </c>
      <c r="V13" s="128" t="s">
        <v>224</v>
      </c>
      <c r="W13" s="21"/>
    </row>
    <row r="14" spans="1:23" ht="20.25" customHeight="1" x14ac:dyDescent="0.15">
      <c r="A14" s="35"/>
      <c r="B14" s="52"/>
      <c r="C14" s="52"/>
      <c r="D14" s="51"/>
      <c r="E14" s="53"/>
      <c r="F14" s="52"/>
      <c r="G14" s="51"/>
      <c r="H14" s="53"/>
      <c r="I14" s="52"/>
      <c r="J14" s="52"/>
      <c r="K14" s="53"/>
      <c r="L14" s="52"/>
      <c r="M14" s="52"/>
      <c r="N14" s="198" t="s">
        <v>167</v>
      </c>
      <c r="O14" s="92" t="s">
        <v>73</v>
      </c>
      <c r="P14" s="128" t="s">
        <v>204</v>
      </c>
      <c r="Q14" s="92" t="s">
        <v>164</v>
      </c>
      <c r="R14" s="92" t="s">
        <v>105</v>
      </c>
      <c r="S14" s="92" t="s">
        <v>220</v>
      </c>
      <c r="T14" s="198" t="s">
        <v>190</v>
      </c>
      <c r="U14" s="92" t="s">
        <v>29</v>
      </c>
      <c r="V14" s="128" t="s">
        <v>382</v>
      </c>
      <c r="W14" s="21"/>
    </row>
    <row r="15" spans="1:23" ht="20.25" customHeight="1" x14ac:dyDescent="0.15">
      <c r="A15" s="35"/>
      <c r="B15" s="52"/>
      <c r="C15" s="52"/>
      <c r="D15" s="51"/>
      <c r="E15" s="53"/>
      <c r="F15" s="52"/>
      <c r="G15" s="51"/>
      <c r="H15" s="53"/>
      <c r="I15" s="52"/>
      <c r="J15" s="52"/>
      <c r="K15" s="53"/>
      <c r="L15" s="52"/>
      <c r="M15" s="52"/>
      <c r="N15" s="198" t="s">
        <v>152</v>
      </c>
      <c r="O15" s="92" t="s">
        <v>23</v>
      </c>
      <c r="P15" s="128" t="s">
        <v>204</v>
      </c>
      <c r="Q15" s="92" t="s">
        <v>186</v>
      </c>
      <c r="R15" s="92" t="s">
        <v>68</v>
      </c>
      <c r="S15" s="92" t="s">
        <v>221</v>
      </c>
      <c r="T15" s="198" t="s">
        <v>185</v>
      </c>
      <c r="U15" s="92" t="s">
        <v>88</v>
      </c>
      <c r="V15" s="128" t="s">
        <v>201</v>
      </c>
      <c r="W15" s="21"/>
    </row>
    <row r="16" spans="1:23" ht="20.25" customHeight="1" x14ac:dyDescent="0.15">
      <c r="A16" s="35"/>
      <c r="B16" s="52"/>
      <c r="C16" s="52"/>
      <c r="D16" s="51"/>
      <c r="E16" s="53"/>
      <c r="F16" s="52"/>
      <c r="G16" s="51"/>
      <c r="H16" s="53"/>
      <c r="I16" s="52"/>
      <c r="J16" s="52"/>
      <c r="K16" s="53"/>
      <c r="L16" s="52"/>
      <c r="M16" s="52"/>
      <c r="N16" s="198" t="s">
        <v>153</v>
      </c>
      <c r="O16" s="92" t="s">
        <v>42</v>
      </c>
      <c r="P16" s="128" t="s">
        <v>205</v>
      </c>
      <c r="Q16" s="92" t="s">
        <v>149</v>
      </c>
      <c r="R16" s="92" t="s">
        <v>28</v>
      </c>
      <c r="S16" s="92" t="s">
        <v>202</v>
      </c>
      <c r="T16" s="198" t="s">
        <v>149</v>
      </c>
      <c r="U16" s="92" t="s">
        <v>28</v>
      </c>
      <c r="V16" s="128" t="s">
        <v>202</v>
      </c>
      <c r="W16" s="21"/>
    </row>
    <row r="17" spans="1:23" ht="20.25" customHeight="1" x14ac:dyDescent="0.15">
      <c r="A17" s="35"/>
      <c r="B17" s="52"/>
      <c r="C17" s="52"/>
      <c r="D17" s="51"/>
      <c r="E17" s="53"/>
      <c r="F17" s="52"/>
      <c r="G17" s="51"/>
      <c r="H17" s="53"/>
      <c r="I17" s="52"/>
      <c r="J17" s="189"/>
      <c r="K17" s="52"/>
      <c r="L17" s="52"/>
      <c r="M17" s="52"/>
      <c r="N17" s="198" t="s">
        <v>154</v>
      </c>
      <c r="O17" s="92" t="s">
        <v>31</v>
      </c>
      <c r="P17" s="128" t="s">
        <v>205</v>
      </c>
      <c r="Q17" s="92" t="s">
        <v>165</v>
      </c>
      <c r="R17" s="92" t="s">
        <v>110</v>
      </c>
      <c r="S17" s="92" t="s">
        <v>222</v>
      </c>
      <c r="T17" s="198" t="s">
        <v>152</v>
      </c>
      <c r="U17" s="92" t="s">
        <v>23</v>
      </c>
      <c r="V17" s="128" t="s">
        <v>204</v>
      </c>
      <c r="W17" s="21"/>
    </row>
    <row r="18" spans="1:23" ht="20.25" customHeight="1" x14ac:dyDescent="0.15">
      <c r="A18" s="35"/>
      <c r="B18" s="52"/>
      <c r="C18" s="52"/>
      <c r="D18" s="51"/>
      <c r="E18" s="53"/>
      <c r="F18" s="52"/>
      <c r="G18" s="51"/>
      <c r="H18" s="53"/>
      <c r="I18" s="52"/>
      <c r="J18" s="189"/>
      <c r="K18" s="96"/>
      <c r="L18" s="96"/>
      <c r="M18" s="96"/>
      <c r="N18" s="198" t="s">
        <v>184</v>
      </c>
      <c r="O18" s="92" t="s">
        <v>78</v>
      </c>
      <c r="P18" s="128" t="s">
        <v>218</v>
      </c>
      <c r="Q18" s="92" t="s">
        <v>181</v>
      </c>
      <c r="R18" s="92" t="s">
        <v>74</v>
      </c>
      <c r="S18" s="92" t="s">
        <v>204</v>
      </c>
      <c r="T18" s="198" t="s">
        <v>153</v>
      </c>
      <c r="U18" s="92" t="s">
        <v>42</v>
      </c>
      <c r="V18" s="128" t="s">
        <v>205</v>
      </c>
      <c r="W18" s="21"/>
    </row>
    <row r="19" spans="1:23" ht="20.25" customHeight="1" x14ac:dyDescent="0.15">
      <c r="A19" s="35"/>
      <c r="B19" s="52"/>
      <c r="C19" s="52"/>
      <c r="D19" s="51"/>
      <c r="E19" s="53"/>
      <c r="F19" s="52"/>
      <c r="G19" s="51"/>
      <c r="H19" s="53"/>
      <c r="I19" s="52"/>
      <c r="J19" s="189"/>
      <c r="K19" s="52"/>
      <c r="L19" s="52"/>
      <c r="M19" s="52"/>
      <c r="N19" s="198"/>
      <c r="O19" s="92"/>
      <c r="P19" s="128"/>
      <c r="Q19" s="144" t="s">
        <v>153</v>
      </c>
      <c r="R19" s="144" t="s">
        <v>42</v>
      </c>
      <c r="S19" s="144" t="s">
        <v>205</v>
      </c>
      <c r="T19" s="225" t="s">
        <v>191</v>
      </c>
      <c r="U19" s="92" t="s">
        <v>54</v>
      </c>
      <c r="V19" s="128" t="s">
        <v>205</v>
      </c>
      <c r="W19" s="21"/>
    </row>
    <row r="20" spans="1:23" ht="20.25" customHeight="1" x14ac:dyDescent="0.15">
      <c r="A20" s="35"/>
      <c r="B20" s="52"/>
      <c r="C20" s="52"/>
      <c r="D20" s="51"/>
      <c r="E20" s="53"/>
      <c r="F20" s="52"/>
      <c r="G20" s="51"/>
      <c r="H20" s="53"/>
      <c r="I20" s="52"/>
      <c r="J20" s="189"/>
      <c r="K20" s="96"/>
      <c r="L20" s="96"/>
      <c r="M20" s="96"/>
      <c r="N20" s="225"/>
      <c r="O20" s="144"/>
      <c r="P20" s="145"/>
      <c r="Q20" s="144" t="s">
        <v>175</v>
      </c>
      <c r="R20" s="144" t="s">
        <v>51</v>
      </c>
      <c r="S20" s="144" t="s">
        <v>205</v>
      </c>
      <c r="T20" s="225" t="s">
        <v>154</v>
      </c>
      <c r="U20" s="144" t="s">
        <v>31</v>
      </c>
      <c r="V20" s="145" t="s">
        <v>205</v>
      </c>
      <c r="W20" s="21"/>
    </row>
    <row r="21" spans="1:23" ht="20.25" customHeight="1" x14ac:dyDescent="0.15">
      <c r="A21" s="35"/>
      <c r="B21" s="55"/>
      <c r="C21" s="55"/>
      <c r="D21" s="54"/>
      <c r="E21" s="53"/>
      <c r="F21" s="52"/>
      <c r="G21" s="51"/>
      <c r="H21" s="53"/>
      <c r="I21" s="52"/>
      <c r="J21" s="189"/>
      <c r="K21" s="96"/>
      <c r="L21" s="96"/>
      <c r="M21" s="96"/>
      <c r="N21" s="225"/>
      <c r="O21" s="144"/>
      <c r="P21" s="145"/>
      <c r="Q21" s="144" t="s">
        <v>154</v>
      </c>
      <c r="R21" s="144" t="s">
        <v>31</v>
      </c>
      <c r="S21" s="144" t="s">
        <v>205</v>
      </c>
      <c r="T21" s="225"/>
      <c r="U21" s="144"/>
      <c r="V21" s="145"/>
      <c r="W21" s="21"/>
    </row>
    <row r="22" spans="1:23" ht="20.25" customHeight="1" x14ac:dyDescent="0.15">
      <c r="A22" s="35"/>
      <c r="B22" s="37"/>
      <c r="C22" s="37"/>
      <c r="D22" s="40"/>
      <c r="E22" s="50"/>
      <c r="F22" s="49"/>
      <c r="G22" s="48"/>
      <c r="H22" s="53"/>
      <c r="I22" s="52"/>
      <c r="J22" s="189"/>
      <c r="K22" s="53"/>
      <c r="L22" s="52"/>
      <c r="M22" s="52"/>
      <c r="N22" s="225"/>
      <c r="O22" s="144"/>
      <c r="P22" s="145"/>
      <c r="Q22" s="92" t="s">
        <v>176</v>
      </c>
      <c r="R22" s="92" t="s">
        <v>77</v>
      </c>
      <c r="S22" s="92" t="s">
        <v>207</v>
      </c>
      <c r="T22" s="198"/>
      <c r="U22" s="144"/>
      <c r="V22" s="145"/>
      <c r="W22" s="21"/>
    </row>
    <row r="23" spans="1:23" ht="20.25" customHeight="1" x14ac:dyDescent="0.15">
      <c r="A23" s="35"/>
      <c r="B23" s="37"/>
      <c r="C23" s="37"/>
      <c r="D23" s="40"/>
      <c r="E23" s="50"/>
      <c r="F23" s="49"/>
      <c r="G23" s="48"/>
      <c r="H23" s="53"/>
      <c r="I23" s="52"/>
      <c r="J23" s="189"/>
      <c r="K23" s="190"/>
      <c r="L23" s="55"/>
      <c r="M23" s="55"/>
      <c r="N23" s="198"/>
      <c r="O23" s="92"/>
      <c r="P23" s="128"/>
      <c r="Q23" s="92"/>
      <c r="R23" s="92"/>
      <c r="S23" s="92"/>
      <c r="T23" s="199"/>
      <c r="U23" s="92"/>
      <c r="V23" s="128"/>
      <c r="W23" s="21"/>
    </row>
    <row r="24" spans="1:23" ht="20.25" customHeight="1" x14ac:dyDescent="0.15">
      <c r="A24" s="35"/>
      <c r="B24" s="37"/>
      <c r="C24" s="37"/>
      <c r="D24" s="40"/>
      <c r="E24" s="50"/>
      <c r="F24" s="49"/>
      <c r="G24" s="48"/>
      <c r="H24" s="53"/>
      <c r="I24" s="52"/>
      <c r="J24" s="52"/>
      <c r="K24" s="190"/>
      <c r="L24" s="55"/>
      <c r="M24" s="55"/>
      <c r="N24" s="201"/>
      <c r="O24" s="139"/>
      <c r="P24" s="152"/>
      <c r="Q24" s="139"/>
      <c r="R24" s="139"/>
      <c r="S24" s="139"/>
      <c r="T24" s="231"/>
      <c r="U24" s="146"/>
      <c r="V24" s="147"/>
      <c r="W24" s="21"/>
    </row>
    <row r="25" spans="1:23" ht="20.25" customHeight="1" x14ac:dyDescent="0.15">
      <c r="A25" s="35"/>
      <c r="B25" s="37"/>
      <c r="C25" s="37"/>
      <c r="D25" s="47"/>
      <c r="E25" s="43"/>
      <c r="F25" s="42"/>
      <c r="G25" s="46"/>
      <c r="H25" s="55"/>
      <c r="I25" s="55"/>
      <c r="J25" s="55"/>
      <c r="K25" s="190"/>
      <c r="L25" s="55"/>
      <c r="M25" s="55"/>
      <c r="N25" s="201"/>
      <c r="O25" s="139"/>
      <c r="P25" s="152"/>
      <c r="Q25" s="139"/>
      <c r="R25" s="139"/>
      <c r="S25" s="139"/>
      <c r="T25" s="231"/>
      <c r="U25" s="146"/>
      <c r="V25" s="147"/>
      <c r="W25" s="21"/>
    </row>
    <row r="26" spans="1:23" ht="20.25" customHeight="1" x14ac:dyDescent="0.15">
      <c r="A26" s="35"/>
      <c r="B26" s="37"/>
      <c r="C26" s="37"/>
      <c r="D26" s="47"/>
      <c r="E26" s="38"/>
      <c r="F26" s="37"/>
      <c r="G26" s="45"/>
      <c r="H26" s="55"/>
      <c r="I26" s="55"/>
      <c r="J26" s="55"/>
      <c r="K26" s="190"/>
      <c r="L26" s="55"/>
      <c r="M26" s="55"/>
      <c r="N26" s="201"/>
      <c r="O26" s="139"/>
      <c r="P26" s="152"/>
      <c r="Q26" s="139"/>
      <c r="R26" s="139"/>
      <c r="S26" s="139"/>
      <c r="T26" s="231"/>
      <c r="U26" s="146"/>
      <c r="V26" s="147"/>
      <c r="W26" s="21"/>
    </row>
    <row r="27" spans="1:23" ht="20.25" customHeight="1" x14ac:dyDescent="0.15">
      <c r="A27" s="35"/>
      <c r="B27" s="37"/>
      <c r="C27" s="37"/>
      <c r="D27" s="39"/>
      <c r="E27" s="43"/>
      <c r="F27" s="42"/>
      <c r="G27" s="46"/>
      <c r="H27" s="55"/>
      <c r="I27" s="55"/>
      <c r="J27" s="55"/>
      <c r="K27" s="190"/>
      <c r="L27" s="55"/>
      <c r="M27" s="55"/>
      <c r="N27" s="201"/>
      <c r="O27" s="139"/>
      <c r="P27" s="152"/>
      <c r="Q27" s="139"/>
      <c r="R27" s="139"/>
      <c r="S27" s="139"/>
      <c r="T27" s="231"/>
      <c r="U27" s="146"/>
      <c r="V27" s="147"/>
      <c r="W27" s="21"/>
    </row>
    <row r="28" spans="1:23" ht="20.25" customHeight="1" x14ac:dyDescent="0.15">
      <c r="A28" s="35"/>
      <c r="B28" s="37"/>
      <c r="C28" s="37"/>
      <c r="D28" s="39"/>
      <c r="E28" s="43"/>
      <c r="F28" s="42"/>
      <c r="G28" s="46"/>
      <c r="H28" s="55"/>
      <c r="I28" s="55"/>
      <c r="J28" s="55"/>
      <c r="K28" s="43"/>
      <c r="L28" s="42"/>
      <c r="M28" s="42"/>
      <c r="N28" s="201"/>
      <c r="O28" s="139"/>
      <c r="P28" s="152"/>
      <c r="Q28" s="139"/>
      <c r="R28" s="139"/>
      <c r="S28" s="139"/>
      <c r="T28" s="231"/>
      <c r="U28" s="146"/>
      <c r="V28" s="147"/>
      <c r="W28" s="21"/>
    </row>
    <row r="29" spans="1:23" ht="20.25" customHeight="1" x14ac:dyDescent="0.15">
      <c r="A29" s="35"/>
      <c r="B29" s="133"/>
      <c r="C29" s="133"/>
      <c r="D29" s="133"/>
      <c r="E29" s="38"/>
      <c r="F29" s="37"/>
      <c r="G29" s="45"/>
      <c r="H29" s="55"/>
      <c r="I29" s="55"/>
      <c r="J29" s="55"/>
      <c r="K29" s="38"/>
      <c r="L29" s="37"/>
      <c r="M29" s="37"/>
      <c r="N29" s="226"/>
      <c r="O29" s="36"/>
      <c r="P29" s="134"/>
      <c r="Q29" s="36"/>
      <c r="R29" s="36"/>
      <c r="S29" s="36"/>
      <c r="T29" s="232"/>
      <c r="U29" s="118"/>
      <c r="V29" s="132"/>
      <c r="W29" s="21"/>
    </row>
    <row r="30" spans="1:23" ht="20.25" customHeight="1" x14ac:dyDescent="0.15">
      <c r="A30" s="35"/>
      <c r="B30" s="133"/>
      <c r="C30" s="133"/>
      <c r="D30" s="133"/>
      <c r="E30" s="38"/>
      <c r="F30" s="37"/>
      <c r="G30" s="44"/>
      <c r="H30" s="37"/>
      <c r="I30" s="37"/>
      <c r="J30" s="37"/>
      <c r="K30" s="38"/>
      <c r="L30" s="37"/>
      <c r="M30" s="37"/>
      <c r="N30" s="226"/>
      <c r="O30" s="36"/>
      <c r="P30" s="134"/>
      <c r="Q30" s="36"/>
      <c r="R30" s="36"/>
      <c r="S30" s="36"/>
      <c r="T30" s="226"/>
      <c r="U30" s="36"/>
      <c r="V30" s="134"/>
      <c r="W30" s="21"/>
    </row>
    <row r="31" spans="1:23" ht="20.25" customHeight="1" x14ac:dyDescent="0.15">
      <c r="A31" s="35"/>
      <c r="B31" s="133"/>
      <c r="C31" s="133"/>
      <c r="D31" s="133"/>
      <c r="E31" s="38"/>
      <c r="F31" s="37"/>
      <c r="G31" s="44"/>
      <c r="H31" s="37"/>
      <c r="I31" s="37"/>
      <c r="J31" s="140"/>
      <c r="K31" s="133"/>
      <c r="L31" s="133"/>
      <c r="M31" s="133"/>
      <c r="N31" s="226"/>
      <c r="O31" s="36"/>
      <c r="P31" s="134"/>
      <c r="Q31" s="36"/>
      <c r="R31" s="36"/>
      <c r="S31" s="36"/>
      <c r="T31" s="226"/>
      <c r="U31" s="36"/>
      <c r="V31" s="134"/>
      <c r="W31" s="21"/>
    </row>
    <row r="32" spans="1:23" ht="20.25" customHeight="1" x14ac:dyDescent="0.15">
      <c r="A32" s="35"/>
      <c r="B32" s="135"/>
      <c r="C32" s="135"/>
      <c r="D32" s="135"/>
      <c r="E32" s="43"/>
      <c r="F32" s="42"/>
      <c r="G32" s="41"/>
      <c r="H32" s="37"/>
      <c r="I32" s="37"/>
      <c r="J32" s="140"/>
      <c r="K32" s="133"/>
      <c r="L32" s="133"/>
      <c r="M32" s="133"/>
      <c r="N32" s="199"/>
      <c r="O32" s="130"/>
      <c r="P32" s="131"/>
      <c r="Q32" s="130"/>
      <c r="R32" s="130"/>
      <c r="S32" s="130"/>
      <c r="T32" s="199"/>
      <c r="U32" s="130"/>
      <c r="V32" s="131"/>
      <c r="W32" s="21"/>
    </row>
    <row r="33" spans="1:23" ht="20.25" customHeight="1" x14ac:dyDescent="0.15">
      <c r="A33" s="35"/>
      <c r="B33" s="23"/>
      <c r="C33" s="23"/>
      <c r="D33" s="30"/>
      <c r="E33" s="34"/>
      <c r="F33" s="23"/>
      <c r="G33" s="33"/>
      <c r="H33" s="23"/>
      <c r="I33" s="23"/>
      <c r="J33" s="23"/>
      <c r="K33" s="34"/>
      <c r="L33" s="23"/>
      <c r="M33" s="23"/>
      <c r="N33" s="227"/>
      <c r="O33" s="23"/>
      <c r="P33" s="136"/>
      <c r="Q33" s="23"/>
      <c r="R33" s="23"/>
      <c r="S33" s="23"/>
      <c r="T33" s="227"/>
      <c r="U33" s="23"/>
      <c r="V33" s="136"/>
      <c r="W33" s="21"/>
    </row>
    <row r="34" spans="1:23" ht="20.25" customHeight="1" thickBot="1" x14ac:dyDescent="0.2">
      <c r="A34" s="31"/>
      <c r="B34" s="23"/>
      <c r="C34" s="23"/>
      <c r="D34" s="30"/>
      <c r="E34" s="26"/>
      <c r="F34" s="24"/>
      <c r="G34" s="25"/>
      <c r="H34" s="23"/>
      <c r="I34" s="29"/>
      <c r="J34" s="23"/>
      <c r="K34" s="26"/>
      <c r="L34" s="24"/>
      <c r="M34" s="24"/>
      <c r="N34" s="228"/>
      <c r="O34" s="24"/>
      <c r="P34" s="229"/>
      <c r="Q34" s="24"/>
      <c r="R34" s="24"/>
      <c r="S34" s="24"/>
      <c r="T34" s="228"/>
      <c r="U34" s="24"/>
      <c r="V34" s="136"/>
      <c r="W34" s="21"/>
    </row>
    <row r="35" spans="1:23" ht="20.25" customHeight="1" thickBot="1" x14ac:dyDescent="0.2">
      <c r="A35" s="20"/>
      <c r="B35" s="16" t="s">
        <v>2</v>
      </c>
      <c r="C35" s="14">
        <f>COUNTA(C3:C34)</f>
        <v>0</v>
      </c>
      <c r="D35" s="19" t="s">
        <v>3</v>
      </c>
      <c r="E35" s="16" t="s">
        <v>2</v>
      </c>
      <c r="F35" s="14">
        <f>COUNTA(F3:F34)</f>
        <v>0</v>
      </c>
      <c r="G35" s="13" t="s">
        <v>3</v>
      </c>
      <c r="H35" s="18" t="s">
        <v>2</v>
      </c>
      <c r="I35" s="14">
        <f>COUNTA(I3:I34)</f>
        <v>0</v>
      </c>
      <c r="J35" s="17" t="s">
        <v>3</v>
      </c>
      <c r="K35" s="16" t="s">
        <v>2</v>
      </c>
      <c r="L35" s="14">
        <f>COUNTA(L3:L34)</f>
        <v>0</v>
      </c>
      <c r="M35" s="17" t="s">
        <v>3</v>
      </c>
      <c r="N35" s="16" t="s">
        <v>2</v>
      </c>
      <c r="O35" s="14">
        <f>COUNTA(O3:O34)</f>
        <v>16</v>
      </c>
      <c r="P35" s="13" t="s">
        <v>3</v>
      </c>
      <c r="Q35" s="223" t="s">
        <v>2</v>
      </c>
      <c r="R35" s="14">
        <f>COUNTA(R3:R34)</f>
        <v>20</v>
      </c>
      <c r="S35" s="17" t="s">
        <v>0</v>
      </c>
      <c r="T35" s="12" t="s">
        <v>1</v>
      </c>
      <c r="U35" s="138">
        <f>C35+F35+I35+L35+O35+R35+V35</f>
        <v>54</v>
      </c>
      <c r="V35" s="137">
        <f>COUNTA(V3:V34)</f>
        <v>18</v>
      </c>
    </row>
    <row r="36" spans="1:23" x14ac:dyDescent="0.15">
      <c r="A36" s="9"/>
      <c r="E36" s="9"/>
      <c r="F36" s="6"/>
      <c r="G36" s="5"/>
      <c r="H36" s="6"/>
      <c r="I36" s="6"/>
      <c r="J36" s="6"/>
      <c r="K36" s="2"/>
      <c r="L36" s="2"/>
      <c r="M36" s="2"/>
      <c r="N36" s="4"/>
      <c r="O36" s="4"/>
      <c r="P36" s="4"/>
      <c r="Q36" s="4"/>
      <c r="R36" s="4"/>
      <c r="S36" s="4"/>
      <c r="T36" s="4"/>
      <c r="U36" s="4"/>
      <c r="V36" s="3"/>
    </row>
    <row r="37" spans="1:23" x14ac:dyDescent="0.15">
      <c r="A37" s="4"/>
      <c r="E37" s="4"/>
      <c r="F37" s="4"/>
      <c r="G37" s="3"/>
      <c r="H37" s="4"/>
      <c r="I37" s="4"/>
      <c r="J37" s="4"/>
      <c r="N37" s="2"/>
      <c r="O37" s="2"/>
      <c r="P37" s="2"/>
      <c r="Q37" s="2"/>
      <c r="R37" s="2"/>
      <c r="S37" s="2"/>
      <c r="T37" s="2"/>
      <c r="U37" s="2"/>
      <c r="V37" s="2"/>
    </row>
    <row r="38" spans="1:23" x14ac:dyDescent="0.15">
      <c r="A38" s="2"/>
      <c r="E38" s="2"/>
      <c r="F38" s="2"/>
      <c r="G38" s="2"/>
      <c r="H38" s="2"/>
      <c r="I38" s="2"/>
      <c r="J38" s="2"/>
    </row>
  </sheetData>
  <phoneticPr fontId="2" type="noConversion"/>
  <conditionalFormatting sqref="J10:J12 F10:G12 G9 C12:E12 D11:E11 E13:E24 I18:J18 I3:I7 C3:E10 J3:J8 F3:G8 A3:A65533 B3:B20 W2:IO1048576 H3:H24 M10 M12 L14:M14 M15 K19 K22 M17 P13 O15:P15 N23 P16:P17 P19 Q3:Q4 P7 P9:P11 Q22:Q23 T22 T14:T18 E33:G34 F18:G18 B21:D28 B32:D65529 C18:D18 A2:V2 T24:U28 T30:U31 T29 T34:U35 E25:J32 E35:J65533 L16:M16 L5:L7 N33:P33 M3:N4 N5:N19 M5:M8 K3:K17 N24:S31 N34:S34 N36:V65532 H34:J34 N35:R35 K23:M30 K33:M65531 O5:R6 S3:S14 R15:S16 Q6:Q19 U4:U7 T4:T6">
    <cfRule type="cellIs" dxfId="355" priority="81" stopIfTrue="1" operator="equal">
      <formula>"ANC"</formula>
    </cfRule>
  </conditionalFormatting>
  <conditionalFormatting sqref="R7">
    <cfRule type="cellIs" dxfId="354" priority="80" stopIfTrue="1" operator="equal">
      <formula>"ANC"</formula>
    </cfRule>
  </conditionalFormatting>
  <conditionalFormatting sqref="O9">
    <cfRule type="cellIs" dxfId="353" priority="76" stopIfTrue="1" operator="equal">
      <formula>"ANC"</formula>
    </cfRule>
  </conditionalFormatting>
  <conditionalFormatting sqref="R11">
    <cfRule type="cellIs" dxfId="352" priority="75" stopIfTrue="1" operator="equal">
      <formula>"ANC"</formula>
    </cfRule>
  </conditionalFormatting>
  <conditionalFormatting sqref="I10">
    <cfRule type="cellIs" dxfId="351" priority="72" stopIfTrue="1" operator="equal">
      <formula>"ANC"</formula>
    </cfRule>
  </conditionalFormatting>
  <conditionalFormatting sqref="O10">
    <cfRule type="cellIs" dxfId="350" priority="71" stopIfTrue="1" operator="equal">
      <formula>"ANC"</formula>
    </cfRule>
  </conditionalFormatting>
  <conditionalFormatting sqref="R9">
    <cfRule type="cellIs" dxfId="349" priority="70" stopIfTrue="1" operator="equal">
      <formula>"ANC"</formula>
    </cfRule>
  </conditionalFormatting>
  <conditionalFormatting sqref="H33:J33">
    <cfRule type="cellIs" dxfId="348" priority="67" stopIfTrue="1" operator="equal">
      <formula>"ANC"</formula>
    </cfRule>
  </conditionalFormatting>
  <conditionalFormatting sqref="Q33:S33">
    <cfRule type="cellIs" dxfId="347" priority="65" stopIfTrue="1" operator="equal">
      <formula>"ANC"</formula>
    </cfRule>
  </conditionalFormatting>
  <conditionalFormatting sqref="T33:U33">
    <cfRule type="cellIs" dxfId="346" priority="64" stopIfTrue="1" operator="equal">
      <formula>"ANC"</formula>
    </cfRule>
  </conditionalFormatting>
  <conditionalFormatting sqref="I12">
    <cfRule type="cellIs" dxfId="345" priority="58" stopIfTrue="1" operator="equal">
      <formula>"ANC"</formula>
    </cfRule>
  </conditionalFormatting>
  <conditionalFormatting sqref="L9">
    <cfRule type="cellIs" dxfId="344" priority="57" stopIfTrue="1" operator="equal">
      <formula>"ANC"</formula>
    </cfRule>
  </conditionalFormatting>
  <conditionalFormatting sqref="I8">
    <cfRule type="cellIs" dxfId="343" priority="52" stopIfTrue="1" operator="equal">
      <formula>"ANC"</formula>
    </cfRule>
  </conditionalFormatting>
  <conditionalFormatting sqref="R3:R4">
    <cfRule type="cellIs" dxfId="342" priority="49" stopIfTrue="1" operator="equal">
      <formula>"ANC"</formula>
    </cfRule>
  </conditionalFormatting>
  <conditionalFormatting sqref="I11">
    <cfRule type="cellIs" dxfId="341" priority="44" stopIfTrue="1" operator="equal">
      <formula>"ANC"</formula>
    </cfRule>
  </conditionalFormatting>
  <conditionalFormatting sqref="L8">
    <cfRule type="cellIs" dxfId="340" priority="43" stopIfTrue="1" operator="equal">
      <formula>"ANC"</formula>
    </cfRule>
  </conditionalFormatting>
  <conditionalFormatting sqref="R8">
    <cfRule type="cellIs" dxfId="339" priority="42" stopIfTrue="1" operator="equal">
      <formula>"ANC"</formula>
    </cfRule>
  </conditionalFormatting>
  <conditionalFormatting sqref="R10">
    <cfRule type="cellIs" dxfId="338" priority="41" stopIfTrue="1" operator="equal">
      <formula>"ANC"</formula>
    </cfRule>
  </conditionalFormatting>
  <conditionalFormatting sqref="L3:L4">
    <cfRule type="cellIs" dxfId="337" priority="40" stopIfTrue="1" operator="equal">
      <formula>"ANC"</formula>
    </cfRule>
  </conditionalFormatting>
  <conditionalFormatting sqref="O7">
    <cfRule type="cellIs" dxfId="336" priority="39" stopIfTrue="1" operator="equal">
      <formula>"ANC"</formula>
    </cfRule>
  </conditionalFormatting>
  <conditionalFormatting sqref="U29">
    <cfRule type="cellIs" dxfId="335" priority="38" stopIfTrue="1" operator="equal">
      <formula>"ANC"</formula>
    </cfRule>
  </conditionalFormatting>
  <conditionalFormatting sqref="O8">
    <cfRule type="cellIs" dxfId="334" priority="37" stopIfTrue="1" operator="equal">
      <formula>"ANC"</formula>
    </cfRule>
  </conditionalFormatting>
  <conditionalFormatting sqref="O3:O4">
    <cfRule type="cellIs" dxfId="333" priority="36" stopIfTrue="1" operator="equal">
      <formula>"ANC"</formula>
    </cfRule>
  </conditionalFormatting>
  <conditionalFormatting sqref="I9">
    <cfRule type="cellIs" dxfId="332" priority="35" stopIfTrue="1" operator="equal">
      <formula>"ANC"</formula>
    </cfRule>
  </conditionalFormatting>
  <conditionalFormatting sqref="P8">
    <cfRule type="cellIs" dxfId="331" priority="32" stopIfTrue="1" operator="equal">
      <formula>"ANC"</formula>
    </cfRule>
  </conditionalFormatting>
  <conditionalFormatting sqref="P3:P4">
    <cfRule type="cellIs" dxfId="330" priority="31" stopIfTrue="1" operator="equal">
      <formula>"ANC"</formula>
    </cfRule>
  </conditionalFormatting>
  <conditionalFormatting sqref="J9">
    <cfRule type="cellIs" dxfId="329" priority="30" stopIfTrue="1" operator="equal">
      <formula>"ANC"</formula>
    </cfRule>
  </conditionalFormatting>
  <conditionalFormatting sqref="F9">
    <cfRule type="cellIs" dxfId="328" priority="28" stopIfTrue="1" operator="equal">
      <formula>"ANC"</formula>
    </cfRule>
  </conditionalFormatting>
  <conditionalFormatting sqref="M9">
    <cfRule type="cellIs" dxfId="327" priority="27" stopIfTrue="1" operator="equal">
      <formula>"ANC"</formula>
    </cfRule>
  </conditionalFormatting>
  <conditionalFormatting sqref="C11">
    <cfRule type="cellIs" dxfId="326" priority="26" stopIfTrue="1" operator="equal">
      <formula>"ANC"</formula>
    </cfRule>
  </conditionalFormatting>
  <conditionalFormatting sqref="C13:D13 C15:D15 C17:D17 C19:D19 F13:G13 F15:G15 F17:G17 F19:G19 F21:G21 F23:G23 J13 J15 J17 J19 J21 J23 M19 S22 D14 D16 D20 G14 G16 G20 G22 G24">
    <cfRule type="cellIs" dxfId="325" priority="25" stopIfTrue="1" operator="equal">
      <formula>"ANC"</formula>
    </cfRule>
  </conditionalFormatting>
  <conditionalFormatting sqref="I13 I15 I17 I19 I21 I23 L10 L12 L15 L19 L17 O11 O13 O16:O17 O19 R12 R14 R22 U15 U17 U19">
    <cfRule type="cellIs" dxfId="324" priority="24" stopIfTrue="1" operator="equal">
      <formula>"ANC"</formula>
    </cfRule>
  </conditionalFormatting>
  <conditionalFormatting sqref="I14 I16 I20 I22 I24 L11 L13 L22 O12 O14 O18 O23 R23 U16 U18 U23 R12:R19">
    <cfRule type="cellIs" dxfId="323" priority="23" stopIfTrue="1" operator="equal">
      <formula>"ANC"</formula>
    </cfRule>
  </conditionalFormatting>
  <conditionalFormatting sqref="C14 C16 C20 F14 F16 F20 F22 F24 J14 J16 J20 J22 J24 M11 M13 M22 P12 P14 P18 P23 S23 S12:S19">
    <cfRule type="cellIs" dxfId="322" priority="22" stopIfTrue="1" operator="equal">
      <formula>"ANC"</formula>
    </cfRule>
  </conditionalFormatting>
  <conditionalFormatting sqref="T3">
    <cfRule type="cellIs" dxfId="321" priority="21" stopIfTrue="1" operator="equal">
      <formula>"ANC"</formula>
    </cfRule>
  </conditionalFormatting>
  <conditionalFormatting sqref="U3">
    <cfRule type="cellIs" dxfId="320" priority="20" stopIfTrue="1" operator="equal">
      <formula>"ANC"</formula>
    </cfRule>
  </conditionalFormatting>
  <conditionalFormatting sqref="V33">
    <cfRule type="cellIs" dxfId="319" priority="11" stopIfTrue="1" operator="equal">
      <formula>"ANC"</formula>
    </cfRule>
  </conditionalFormatting>
  <conditionalFormatting sqref="W1:IO1">
    <cfRule type="cellIs" dxfId="318" priority="16" stopIfTrue="1" operator="equal">
      <formula>"ANC"</formula>
    </cfRule>
  </conditionalFormatting>
  <conditionalFormatting sqref="V5:V7">
    <cfRule type="cellIs" dxfId="317" priority="9" stopIfTrue="1" operator="equal">
      <formula>"ANC"</formula>
    </cfRule>
  </conditionalFormatting>
  <conditionalFormatting sqref="S35">
    <cfRule type="cellIs" dxfId="316" priority="13" stopIfTrue="1" operator="equal">
      <formula>"ANC"</formula>
    </cfRule>
  </conditionalFormatting>
  <conditionalFormatting sqref="V24:V31 V4 V15 V17 V19 V34:V35">
    <cfRule type="cellIs" dxfId="315" priority="12" stopIfTrue="1" operator="equal">
      <formula>"ANC"</formula>
    </cfRule>
  </conditionalFormatting>
  <conditionalFormatting sqref="V16 V18 V23">
    <cfRule type="cellIs" dxfId="314" priority="10" stopIfTrue="1" operator="equal">
      <formula>"ANC"</formula>
    </cfRule>
  </conditionalFormatting>
  <conditionalFormatting sqref="V3">
    <cfRule type="cellIs" dxfId="313" priority="8" stopIfTrue="1" operator="equal">
      <formula>"ANC"</formula>
    </cfRule>
  </conditionalFormatting>
  <conditionalFormatting sqref="R6">
    <cfRule type="cellIs" dxfId="312" priority="6" stopIfTrue="1" operator="equal">
      <formula>"ANC"</formula>
    </cfRule>
  </conditionalFormatting>
  <conditionalFormatting sqref="R10">
    <cfRule type="cellIs" dxfId="311" priority="5" stopIfTrue="1" operator="equal">
      <formula>"ANC"</formula>
    </cfRule>
  </conditionalFormatting>
  <conditionalFormatting sqref="R8">
    <cfRule type="cellIs" dxfId="310" priority="4" stopIfTrue="1" operator="equal">
      <formula>"ANC"</formula>
    </cfRule>
  </conditionalFormatting>
  <conditionalFormatting sqref="R7">
    <cfRule type="cellIs" dxfId="309" priority="3" stopIfTrue="1" operator="equal">
      <formula>"ANC"</formula>
    </cfRule>
  </conditionalFormatting>
  <conditionalFormatting sqref="R9">
    <cfRule type="cellIs" dxfId="308" priority="2" stopIfTrue="1" operator="equal">
      <formula>"ANC"</formula>
    </cfRule>
  </conditionalFormatting>
  <conditionalFormatting sqref="R11 R13">
    <cfRule type="cellIs" dxfId="307" priority="1" stopIfTrue="1" operator="equal">
      <formula>"ANC"</formula>
    </cfRule>
  </conditionalFormatting>
  <pageMargins left="0.7" right="0.7"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zoomScale="70" zoomScaleNormal="70" workbookViewId="0">
      <selection activeCell="K1" sqref="K1"/>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3" s="70" customFormat="1" ht="23.25" thickBot="1" x14ac:dyDescent="0.3">
      <c r="B1" s="119" t="s">
        <v>240</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2">
      <c r="A2" s="69"/>
      <c r="B2" s="195" t="s">
        <v>10</v>
      </c>
      <c r="C2" s="62"/>
      <c r="D2" s="61"/>
      <c r="E2" s="195" t="s">
        <v>9</v>
      </c>
      <c r="F2" s="62"/>
      <c r="G2" s="61"/>
      <c r="H2" s="195" t="s">
        <v>8</v>
      </c>
      <c r="I2" s="62"/>
      <c r="J2" s="219"/>
      <c r="K2" s="195" t="s">
        <v>7</v>
      </c>
      <c r="L2" s="62"/>
      <c r="M2" s="219"/>
      <c r="N2" s="62" t="s">
        <v>6</v>
      </c>
      <c r="O2" s="62"/>
      <c r="P2" s="62"/>
      <c r="Q2" s="221" t="s">
        <v>5</v>
      </c>
      <c r="R2" s="63"/>
      <c r="S2" s="196"/>
      <c r="T2" s="64" t="s">
        <v>4</v>
      </c>
      <c r="U2" s="63"/>
      <c r="V2" s="61"/>
    </row>
    <row r="3" spans="1:23" ht="20.25" customHeight="1" x14ac:dyDescent="0.15">
      <c r="A3" s="35"/>
      <c r="B3" s="197" t="s">
        <v>141</v>
      </c>
      <c r="C3" s="162" t="s">
        <v>22</v>
      </c>
      <c r="D3" s="163" t="s">
        <v>209</v>
      </c>
      <c r="E3" s="197" t="s">
        <v>141</v>
      </c>
      <c r="F3" s="162" t="s">
        <v>22</v>
      </c>
      <c r="G3" s="163" t="s">
        <v>209</v>
      </c>
      <c r="H3" s="197" t="s">
        <v>141</v>
      </c>
      <c r="I3" s="162" t="s">
        <v>22</v>
      </c>
      <c r="J3" s="163" t="s">
        <v>209</v>
      </c>
      <c r="K3" s="197" t="s">
        <v>178</v>
      </c>
      <c r="L3" s="162" t="s">
        <v>22</v>
      </c>
      <c r="M3" s="163" t="s">
        <v>209</v>
      </c>
      <c r="N3" s="191" t="s">
        <v>156</v>
      </c>
      <c r="O3" s="191" t="s">
        <v>23</v>
      </c>
      <c r="P3" s="191" t="s">
        <v>193</v>
      </c>
      <c r="Q3" s="222" t="s">
        <v>178</v>
      </c>
      <c r="R3" s="191" t="s">
        <v>22</v>
      </c>
      <c r="S3" s="192" t="s">
        <v>209</v>
      </c>
      <c r="T3" s="191" t="s">
        <v>187</v>
      </c>
      <c r="U3" s="191" t="s">
        <v>117</v>
      </c>
      <c r="V3" s="192" t="s">
        <v>223</v>
      </c>
      <c r="W3" s="21"/>
    </row>
    <row r="4" spans="1:23" ht="20.25" customHeight="1" x14ac:dyDescent="0.15">
      <c r="A4" s="35"/>
      <c r="B4" s="197" t="s">
        <v>142</v>
      </c>
      <c r="C4" s="162" t="s">
        <v>62</v>
      </c>
      <c r="D4" s="163" t="s">
        <v>226</v>
      </c>
      <c r="E4" s="197" t="s">
        <v>156</v>
      </c>
      <c r="F4" s="162" t="s">
        <v>23</v>
      </c>
      <c r="G4" s="163" t="s">
        <v>193</v>
      </c>
      <c r="H4" s="197" t="s">
        <v>156</v>
      </c>
      <c r="I4" s="162" t="s">
        <v>23</v>
      </c>
      <c r="J4" s="163" t="s">
        <v>193</v>
      </c>
      <c r="K4" s="197" t="s">
        <v>142</v>
      </c>
      <c r="L4" s="162" t="s">
        <v>65</v>
      </c>
      <c r="M4" s="163" t="s">
        <v>210</v>
      </c>
      <c r="N4" s="191" t="s">
        <v>168</v>
      </c>
      <c r="O4" s="191" t="s">
        <v>115</v>
      </c>
      <c r="P4" s="191" t="s">
        <v>195</v>
      </c>
      <c r="Q4" s="222" t="s">
        <v>142</v>
      </c>
      <c r="R4" s="191" t="s">
        <v>62</v>
      </c>
      <c r="S4" s="192" t="s">
        <v>210</v>
      </c>
      <c r="T4" s="191" t="s">
        <v>156</v>
      </c>
      <c r="U4" s="191" t="s">
        <v>23</v>
      </c>
      <c r="V4" s="192" t="s">
        <v>193</v>
      </c>
      <c r="W4" s="21"/>
    </row>
    <row r="5" spans="1:23" ht="20.25" customHeight="1" x14ac:dyDescent="0.15">
      <c r="A5" s="35"/>
      <c r="B5" s="197" t="s">
        <v>235</v>
      </c>
      <c r="C5" s="162" t="s">
        <v>145</v>
      </c>
      <c r="D5" s="163" t="s">
        <v>227</v>
      </c>
      <c r="E5" s="197" t="s">
        <v>168</v>
      </c>
      <c r="F5" s="162" t="s">
        <v>115</v>
      </c>
      <c r="G5" s="163" t="s">
        <v>195</v>
      </c>
      <c r="H5" s="197" t="s">
        <v>159</v>
      </c>
      <c r="I5" s="162" t="s">
        <v>94</v>
      </c>
      <c r="J5" s="163" t="s">
        <v>194</v>
      </c>
      <c r="K5" s="197" t="s">
        <v>392</v>
      </c>
      <c r="L5" s="162" t="s">
        <v>88</v>
      </c>
      <c r="M5" s="163" t="s">
        <v>211</v>
      </c>
      <c r="N5" s="191" t="s">
        <v>157</v>
      </c>
      <c r="O5" s="191" t="s">
        <v>322</v>
      </c>
      <c r="P5" s="191" t="s">
        <v>378</v>
      </c>
      <c r="Q5" s="222" t="s">
        <v>159</v>
      </c>
      <c r="R5" s="191" t="s">
        <v>94</v>
      </c>
      <c r="S5" s="192" t="s">
        <v>194</v>
      </c>
      <c r="T5" s="191" t="s">
        <v>168</v>
      </c>
      <c r="U5" s="191" t="s">
        <v>115</v>
      </c>
      <c r="V5" s="192" t="s">
        <v>195</v>
      </c>
      <c r="W5" s="21"/>
    </row>
    <row r="6" spans="1:23" ht="20.25" customHeight="1" x14ac:dyDescent="0.15">
      <c r="A6" s="56" t="s">
        <v>14</v>
      </c>
      <c r="B6" s="197" t="s">
        <v>143</v>
      </c>
      <c r="C6" s="162" t="s">
        <v>144</v>
      </c>
      <c r="D6" s="163" t="s">
        <v>228</v>
      </c>
      <c r="E6" s="197" t="s">
        <v>157</v>
      </c>
      <c r="F6" s="162" t="s">
        <v>322</v>
      </c>
      <c r="G6" s="163" t="s">
        <v>378</v>
      </c>
      <c r="H6" s="197" t="s">
        <v>168</v>
      </c>
      <c r="I6" s="162" t="s">
        <v>115</v>
      </c>
      <c r="J6" s="163" t="s">
        <v>195</v>
      </c>
      <c r="K6" s="197" t="s">
        <v>143</v>
      </c>
      <c r="L6" s="162" t="s">
        <v>144</v>
      </c>
      <c r="M6" s="163" t="s">
        <v>393</v>
      </c>
      <c r="N6" s="191" t="s">
        <v>182</v>
      </c>
      <c r="O6" s="191" t="s">
        <v>92</v>
      </c>
      <c r="P6" s="191" t="s">
        <v>211</v>
      </c>
      <c r="Q6" s="222" t="s">
        <v>185</v>
      </c>
      <c r="R6" s="191" t="s">
        <v>88</v>
      </c>
      <c r="S6" s="192" t="s">
        <v>219</v>
      </c>
      <c r="T6" s="191" t="s">
        <v>182</v>
      </c>
      <c r="U6" s="191" t="s">
        <v>92</v>
      </c>
      <c r="V6" s="192" t="s">
        <v>211</v>
      </c>
      <c r="W6" s="21"/>
    </row>
    <row r="7" spans="1:23" ht="20.25" customHeight="1" x14ac:dyDescent="0.15">
      <c r="A7" s="56" t="s">
        <v>19</v>
      </c>
      <c r="B7" s="197" t="s">
        <v>32</v>
      </c>
      <c r="C7" s="162" t="s">
        <v>145</v>
      </c>
      <c r="D7" s="163" t="s">
        <v>196</v>
      </c>
      <c r="E7" s="197" t="s">
        <v>159</v>
      </c>
      <c r="F7" s="162" t="s">
        <v>94</v>
      </c>
      <c r="G7" s="163" t="s">
        <v>230</v>
      </c>
      <c r="H7" s="197" t="s">
        <v>185</v>
      </c>
      <c r="I7" s="162" t="s">
        <v>88</v>
      </c>
      <c r="J7" s="163" t="s">
        <v>219</v>
      </c>
      <c r="K7" s="197" t="s">
        <v>160</v>
      </c>
      <c r="L7" s="162" t="s">
        <v>34</v>
      </c>
      <c r="M7" s="163" t="s">
        <v>198</v>
      </c>
      <c r="N7" s="191" t="s">
        <v>373</v>
      </c>
      <c r="O7" s="191" t="s">
        <v>376</v>
      </c>
      <c r="P7" s="191" t="s">
        <v>196</v>
      </c>
      <c r="Q7" s="222" t="s">
        <v>192</v>
      </c>
      <c r="R7" s="191" t="s">
        <v>33</v>
      </c>
      <c r="S7" s="192" t="s">
        <v>233</v>
      </c>
      <c r="T7" s="191" t="s">
        <v>24</v>
      </c>
      <c r="U7" s="191" t="s">
        <v>86</v>
      </c>
      <c r="V7" s="192" t="s">
        <v>196</v>
      </c>
      <c r="W7" s="21"/>
    </row>
    <row r="8" spans="1:23" ht="20.25" customHeight="1" x14ac:dyDescent="0.15">
      <c r="A8" s="56" t="s">
        <v>39</v>
      </c>
      <c r="B8" s="197" t="s">
        <v>147</v>
      </c>
      <c r="C8" s="162" t="s">
        <v>29</v>
      </c>
      <c r="D8" s="163" t="s">
        <v>382</v>
      </c>
      <c r="E8" s="197" t="s">
        <v>32</v>
      </c>
      <c r="F8" s="162" t="s">
        <v>145</v>
      </c>
      <c r="G8" s="163" t="s">
        <v>196</v>
      </c>
      <c r="H8" s="197" t="s">
        <v>390</v>
      </c>
      <c r="I8" s="162" t="s">
        <v>85</v>
      </c>
      <c r="J8" s="163" t="s">
        <v>391</v>
      </c>
      <c r="K8" s="197" t="s">
        <v>180</v>
      </c>
      <c r="L8" s="162" t="s">
        <v>85</v>
      </c>
      <c r="M8" s="163" t="s">
        <v>212</v>
      </c>
      <c r="N8" s="191" t="s">
        <v>160</v>
      </c>
      <c r="O8" s="191" t="s">
        <v>34</v>
      </c>
      <c r="P8" s="191" t="s">
        <v>198</v>
      </c>
      <c r="Q8" s="222" t="s">
        <v>160</v>
      </c>
      <c r="R8" s="191" t="s">
        <v>34</v>
      </c>
      <c r="S8" s="192" t="s">
        <v>198</v>
      </c>
      <c r="T8" s="191" t="s">
        <v>238</v>
      </c>
      <c r="U8" s="191" t="s">
        <v>23</v>
      </c>
      <c r="V8" s="192" t="s">
        <v>233</v>
      </c>
      <c r="W8" s="21"/>
    </row>
    <row r="9" spans="1:23" ht="20.25" customHeight="1" x14ac:dyDescent="0.15">
      <c r="A9" s="56" t="s">
        <v>17</v>
      </c>
      <c r="B9" s="197" t="s">
        <v>148</v>
      </c>
      <c r="C9" s="162" t="s">
        <v>108</v>
      </c>
      <c r="D9" s="163" t="s">
        <v>388</v>
      </c>
      <c r="E9" s="197" t="s">
        <v>389</v>
      </c>
      <c r="F9" s="162" t="s">
        <v>89</v>
      </c>
      <c r="G9" s="163" t="s">
        <v>196</v>
      </c>
      <c r="H9" s="197" t="s">
        <v>24</v>
      </c>
      <c r="I9" s="162" t="s">
        <v>86</v>
      </c>
      <c r="J9" s="163" t="s">
        <v>196</v>
      </c>
      <c r="K9" s="197" t="s">
        <v>146</v>
      </c>
      <c r="L9" s="162" t="s">
        <v>28</v>
      </c>
      <c r="M9" s="163" t="s">
        <v>394</v>
      </c>
      <c r="N9" s="191" t="s">
        <v>161</v>
      </c>
      <c r="O9" s="191" t="s">
        <v>82</v>
      </c>
      <c r="P9" s="191" t="s">
        <v>216</v>
      </c>
      <c r="Q9" s="222" t="s">
        <v>162</v>
      </c>
      <c r="R9" s="191" t="s">
        <v>26</v>
      </c>
      <c r="S9" s="192" t="s">
        <v>199</v>
      </c>
      <c r="T9" s="191" t="s">
        <v>188</v>
      </c>
      <c r="U9" s="191" t="s">
        <v>189</v>
      </c>
      <c r="V9" s="192" t="s">
        <v>387</v>
      </c>
      <c r="W9" s="21"/>
    </row>
    <row r="10" spans="1:23" ht="20.25" customHeight="1" x14ac:dyDescent="0.15">
      <c r="A10" s="56" t="s">
        <v>18</v>
      </c>
      <c r="B10" s="197" t="s">
        <v>149</v>
      </c>
      <c r="C10" s="162" t="s">
        <v>28</v>
      </c>
      <c r="D10" s="163" t="s">
        <v>202</v>
      </c>
      <c r="E10" s="197" t="s">
        <v>160</v>
      </c>
      <c r="F10" s="162" t="s">
        <v>34</v>
      </c>
      <c r="G10" s="163" t="s">
        <v>198</v>
      </c>
      <c r="H10" s="197" t="s">
        <v>171</v>
      </c>
      <c r="I10" s="162" t="s">
        <v>46</v>
      </c>
      <c r="J10" s="163" t="s">
        <v>197</v>
      </c>
      <c r="K10" s="197" t="s">
        <v>163</v>
      </c>
      <c r="L10" s="162" t="s">
        <v>59</v>
      </c>
      <c r="M10" s="163" t="s">
        <v>220</v>
      </c>
      <c r="N10" s="191" t="s">
        <v>183</v>
      </c>
      <c r="O10" s="191" t="s">
        <v>113</v>
      </c>
      <c r="P10" s="191" t="s">
        <v>201</v>
      </c>
      <c r="Q10" s="222" t="s">
        <v>395</v>
      </c>
      <c r="R10" s="191" t="s">
        <v>396</v>
      </c>
      <c r="S10" s="192" t="s">
        <v>397</v>
      </c>
      <c r="T10" s="191" t="s">
        <v>162</v>
      </c>
      <c r="U10" s="191" t="s">
        <v>26</v>
      </c>
      <c r="V10" s="192" t="s">
        <v>199</v>
      </c>
      <c r="W10" s="21"/>
    </row>
    <row r="11" spans="1:23" ht="20.25" customHeight="1" x14ac:dyDescent="0.15">
      <c r="A11" s="56" t="s">
        <v>14</v>
      </c>
      <c r="B11" s="197" t="s">
        <v>150</v>
      </c>
      <c r="C11" s="162" t="s">
        <v>49</v>
      </c>
      <c r="D11" s="163" t="s">
        <v>229</v>
      </c>
      <c r="E11" s="197" t="s">
        <v>161</v>
      </c>
      <c r="F11" s="162" t="s">
        <v>29</v>
      </c>
      <c r="G11" s="163" t="s">
        <v>232</v>
      </c>
      <c r="H11" s="197" t="s">
        <v>160</v>
      </c>
      <c r="I11" s="162" t="s">
        <v>34</v>
      </c>
      <c r="J11" s="163" t="s">
        <v>198</v>
      </c>
      <c r="K11" s="197" t="s">
        <v>149</v>
      </c>
      <c r="L11" s="162" t="s">
        <v>28</v>
      </c>
      <c r="M11" s="163" t="s">
        <v>202</v>
      </c>
      <c r="N11" s="191" t="s">
        <v>149</v>
      </c>
      <c r="O11" s="191" t="s">
        <v>28</v>
      </c>
      <c r="P11" s="191" t="s">
        <v>202</v>
      </c>
      <c r="Q11" s="222" t="s">
        <v>180</v>
      </c>
      <c r="R11" s="191" t="s">
        <v>85</v>
      </c>
      <c r="S11" s="192" t="s">
        <v>212</v>
      </c>
      <c r="T11" s="191" t="s">
        <v>234</v>
      </c>
      <c r="U11" s="191" t="s">
        <v>34</v>
      </c>
      <c r="V11" s="192" t="s">
        <v>231</v>
      </c>
      <c r="W11" s="21"/>
    </row>
    <row r="12" spans="1:23" ht="20.25" customHeight="1" x14ac:dyDescent="0.15">
      <c r="A12" s="56" t="s">
        <v>19</v>
      </c>
      <c r="B12" s="197" t="s">
        <v>152</v>
      </c>
      <c r="C12" s="162" t="s">
        <v>23</v>
      </c>
      <c r="D12" s="163" t="s">
        <v>204</v>
      </c>
      <c r="E12" s="197" t="s">
        <v>163</v>
      </c>
      <c r="F12" s="162" t="s">
        <v>59</v>
      </c>
      <c r="G12" s="163" t="s">
        <v>220</v>
      </c>
      <c r="H12" s="197" t="s">
        <v>162</v>
      </c>
      <c r="I12" s="162" t="s">
        <v>26</v>
      </c>
      <c r="J12" s="163" t="s">
        <v>199</v>
      </c>
      <c r="K12" s="197" t="s">
        <v>148</v>
      </c>
      <c r="L12" s="162" t="s">
        <v>108</v>
      </c>
      <c r="M12" s="163" t="s">
        <v>214</v>
      </c>
      <c r="N12" s="191" t="s">
        <v>150</v>
      </c>
      <c r="O12" s="191" t="s">
        <v>49</v>
      </c>
      <c r="P12" s="191" t="s">
        <v>203</v>
      </c>
      <c r="Q12" s="222" t="s">
        <v>172</v>
      </c>
      <c r="R12" s="191" t="s">
        <v>25</v>
      </c>
      <c r="S12" s="192" t="s">
        <v>200</v>
      </c>
      <c r="T12" s="191" t="s">
        <v>146</v>
      </c>
      <c r="U12" s="191" t="s">
        <v>28</v>
      </c>
      <c r="V12" s="192" t="s">
        <v>394</v>
      </c>
      <c r="W12" s="21"/>
    </row>
    <row r="13" spans="1:23" ht="20.25" customHeight="1" x14ac:dyDescent="0.15">
      <c r="A13" s="56" t="s">
        <v>20</v>
      </c>
      <c r="B13" s="197" t="s">
        <v>153</v>
      </c>
      <c r="C13" s="162" t="s">
        <v>42</v>
      </c>
      <c r="D13" s="163" t="s">
        <v>205</v>
      </c>
      <c r="E13" s="197" t="s">
        <v>164</v>
      </c>
      <c r="F13" s="162" t="s">
        <v>105</v>
      </c>
      <c r="G13" s="163" t="s">
        <v>220</v>
      </c>
      <c r="H13" s="197" t="s">
        <v>173</v>
      </c>
      <c r="I13" s="162" t="s">
        <v>114</v>
      </c>
      <c r="J13" s="163" t="s">
        <v>201</v>
      </c>
      <c r="K13" s="197" t="s">
        <v>150</v>
      </c>
      <c r="L13" s="162" t="s">
        <v>49</v>
      </c>
      <c r="M13" s="163" t="s">
        <v>203</v>
      </c>
      <c r="N13" s="191" t="s">
        <v>35</v>
      </c>
      <c r="O13" s="191" t="s">
        <v>98</v>
      </c>
      <c r="P13" s="191" t="s">
        <v>203</v>
      </c>
      <c r="Q13" s="222" t="s">
        <v>147</v>
      </c>
      <c r="R13" s="191" t="s">
        <v>29</v>
      </c>
      <c r="S13" s="192" t="s">
        <v>382</v>
      </c>
      <c r="T13" s="191" t="s">
        <v>172</v>
      </c>
      <c r="U13" s="191" t="s">
        <v>25</v>
      </c>
      <c r="V13" s="192" t="s">
        <v>213</v>
      </c>
      <c r="W13" s="21"/>
    </row>
    <row r="14" spans="1:23" ht="20.25" customHeight="1" x14ac:dyDescent="0.15">
      <c r="A14" s="56" t="s">
        <v>21</v>
      </c>
      <c r="B14" s="197" t="s">
        <v>154</v>
      </c>
      <c r="C14" s="162" t="s">
        <v>31</v>
      </c>
      <c r="D14" s="163" t="s">
        <v>205</v>
      </c>
      <c r="E14" s="197" t="s">
        <v>149</v>
      </c>
      <c r="F14" s="162" t="s">
        <v>28</v>
      </c>
      <c r="G14" s="163" t="s">
        <v>202</v>
      </c>
      <c r="H14" s="197" t="s">
        <v>149</v>
      </c>
      <c r="I14" s="162" t="s">
        <v>28</v>
      </c>
      <c r="J14" s="163" t="s">
        <v>202</v>
      </c>
      <c r="K14" s="197" t="s">
        <v>35</v>
      </c>
      <c r="L14" s="162" t="s">
        <v>98</v>
      </c>
      <c r="M14" s="163" t="s">
        <v>203</v>
      </c>
      <c r="N14" s="191" t="s">
        <v>167</v>
      </c>
      <c r="O14" s="191" t="s">
        <v>73</v>
      </c>
      <c r="P14" s="191" t="s">
        <v>204</v>
      </c>
      <c r="Q14" s="222" t="s">
        <v>164</v>
      </c>
      <c r="R14" s="191" t="s">
        <v>105</v>
      </c>
      <c r="S14" s="192" t="s">
        <v>220</v>
      </c>
      <c r="T14" s="191" t="s">
        <v>27</v>
      </c>
      <c r="U14" s="191" t="s">
        <v>399</v>
      </c>
      <c r="V14" s="192" t="s">
        <v>224</v>
      </c>
      <c r="W14" s="21"/>
    </row>
    <row r="15" spans="1:23" ht="20.25" customHeight="1" x14ac:dyDescent="0.15">
      <c r="A15" s="35"/>
      <c r="B15" s="197" t="s">
        <v>155</v>
      </c>
      <c r="C15" s="162" t="s">
        <v>30</v>
      </c>
      <c r="D15" s="163" t="s">
        <v>206</v>
      </c>
      <c r="E15" s="197" t="s">
        <v>165</v>
      </c>
      <c r="F15" s="162" t="s">
        <v>110</v>
      </c>
      <c r="G15" s="163" t="s">
        <v>222</v>
      </c>
      <c r="H15" s="197" t="s">
        <v>174</v>
      </c>
      <c r="I15" s="162" t="s">
        <v>71</v>
      </c>
      <c r="J15" s="163" t="s">
        <v>203</v>
      </c>
      <c r="K15" s="197" t="s">
        <v>181</v>
      </c>
      <c r="L15" s="162" t="s">
        <v>74</v>
      </c>
      <c r="M15" s="163" t="s">
        <v>204</v>
      </c>
      <c r="N15" s="191" t="s">
        <v>152</v>
      </c>
      <c r="O15" s="191" t="s">
        <v>23</v>
      </c>
      <c r="P15" s="191" t="s">
        <v>204</v>
      </c>
      <c r="Q15" s="222" t="s">
        <v>186</v>
      </c>
      <c r="R15" s="191" t="s">
        <v>68</v>
      </c>
      <c r="S15" s="192" t="s">
        <v>221</v>
      </c>
      <c r="T15" s="191" t="s">
        <v>190</v>
      </c>
      <c r="U15" s="191" t="s">
        <v>29</v>
      </c>
      <c r="V15" s="192" t="s">
        <v>382</v>
      </c>
      <c r="W15" s="21"/>
    </row>
    <row r="16" spans="1:23" ht="20.25" customHeight="1" x14ac:dyDescent="0.15">
      <c r="A16" s="35"/>
      <c r="B16" s="198"/>
      <c r="C16" s="162"/>
      <c r="D16" s="163"/>
      <c r="E16" s="197" t="s">
        <v>166</v>
      </c>
      <c r="F16" s="162" t="s">
        <v>57</v>
      </c>
      <c r="G16" s="163" t="s">
        <v>203</v>
      </c>
      <c r="H16" s="197" t="s">
        <v>167</v>
      </c>
      <c r="I16" s="162" t="s">
        <v>73</v>
      </c>
      <c r="J16" s="163" t="s">
        <v>204</v>
      </c>
      <c r="K16" s="197" t="s">
        <v>152</v>
      </c>
      <c r="L16" s="162" t="s">
        <v>23</v>
      </c>
      <c r="M16" s="163" t="s">
        <v>204</v>
      </c>
      <c r="N16" s="191" t="s">
        <v>153</v>
      </c>
      <c r="O16" s="191" t="s">
        <v>42</v>
      </c>
      <c r="P16" s="191" t="s">
        <v>205</v>
      </c>
      <c r="Q16" s="222" t="s">
        <v>149</v>
      </c>
      <c r="R16" s="191" t="s">
        <v>28</v>
      </c>
      <c r="S16" s="192" t="s">
        <v>202</v>
      </c>
      <c r="T16" s="191" t="s">
        <v>185</v>
      </c>
      <c r="U16" s="191" t="s">
        <v>88</v>
      </c>
      <c r="V16" s="192" t="s">
        <v>201</v>
      </c>
      <c r="W16" s="21"/>
    </row>
    <row r="17" spans="1:23" ht="20.25" customHeight="1" x14ac:dyDescent="0.15">
      <c r="A17" s="35"/>
      <c r="B17" s="198"/>
      <c r="C17" s="162"/>
      <c r="D17" s="163"/>
      <c r="E17" s="197" t="s">
        <v>35</v>
      </c>
      <c r="F17" s="162" t="s">
        <v>98</v>
      </c>
      <c r="G17" s="163" t="s">
        <v>203</v>
      </c>
      <c r="H17" s="197" t="s">
        <v>152</v>
      </c>
      <c r="I17" s="162" t="s">
        <v>23</v>
      </c>
      <c r="J17" s="163" t="s">
        <v>204</v>
      </c>
      <c r="K17" s="197" t="s">
        <v>153</v>
      </c>
      <c r="L17" s="162" t="s">
        <v>42</v>
      </c>
      <c r="M17" s="163" t="s">
        <v>205</v>
      </c>
      <c r="N17" s="191" t="s">
        <v>154</v>
      </c>
      <c r="O17" s="191" t="s">
        <v>31</v>
      </c>
      <c r="P17" s="191" t="s">
        <v>205</v>
      </c>
      <c r="Q17" s="222" t="s">
        <v>165</v>
      </c>
      <c r="R17" s="191" t="s">
        <v>110</v>
      </c>
      <c r="S17" s="192" t="s">
        <v>222</v>
      </c>
      <c r="T17" s="191" t="s">
        <v>149</v>
      </c>
      <c r="U17" s="191" t="s">
        <v>28</v>
      </c>
      <c r="V17" s="192" t="s">
        <v>202</v>
      </c>
      <c r="W17" s="21"/>
    </row>
    <row r="18" spans="1:23" ht="20.25" customHeight="1" x14ac:dyDescent="0.15">
      <c r="A18" s="35"/>
      <c r="B18" s="199"/>
      <c r="C18" s="92"/>
      <c r="D18" s="200"/>
      <c r="E18" s="197" t="s">
        <v>167</v>
      </c>
      <c r="F18" s="162" t="s">
        <v>73</v>
      </c>
      <c r="G18" s="163" t="s">
        <v>204</v>
      </c>
      <c r="H18" s="197" t="s">
        <v>153</v>
      </c>
      <c r="I18" s="162" t="s">
        <v>42</v>
      </c>
      <c r="J18" s="163" t="s">
        <v>205</v>
      </c>
      <c r="K18" s="197" t="s">
        <v>154</v>
      </c>
      <c r="L18" s="162" t="s">
        <v>31</v>
      </c>
      <c r="M18" s="163" t="s">
        <v>205</v>
      </c>
      <c r="N18" s="191" t="s">
        <v>155</v>
      </c>
      <c r="O18" s="191" t="s">
        <v>30</v>
      </c>
      <c r="P18" s="191" t="s">
        <v>206</v>
      </c>
      <c r="Q18" s="222" t="s">
        <v>36</v>
      </c>
      <c r="R18" s="191" t="s">
        <v>101</v>
      </c>
      <c r="S18" s="192" t="s">
        <v>203</v>
      </c>
      <c r="T18" s="191" t="s">
        <v>152</v>
      </c>
      <c r="U18" s="191" t="s">
        <v>23</v>
      </c>
      <c r="V18" s="192" t="s">
        <v>204</v>
      </c>
      <c r="W18" s="21"/>
    </row>
    <row r="19" spans="1:23" ht="20.25" customHeight="1" x14ac:dyDescent="0.3">
      <c r="A19" s="35"/>
      <c r="B19" s="199"/>
      <c r="C19" s="92"/>
      <c r="D19" s="200"/>
      <c r="E19" s="197" t="s">
        <v>153</v>
      </c>
      <c r="F19" s="162" t="s">
        <v>42</v>
      </c>
      <c r="G19" s="163" t="s">
        <v>205</v>
      </c>
      <c r="H19" s="197" t="s">
        <v>175</v>
      </c>
      <c r="I19" s="162" t="s">
        <v>51</v>
      </c>
      <c r="J19" s="163" t="s">
        <v>205</v>
      </c>
      <c r="K19" s="205" t="s">
        <v>155</v>
      </c>
      <c r="L19" s="162" t="s">
        <v>30</v>
      </c>
      <c r="M19" s="163" t="s">
        <v>206</v>
      </c>
      <c r="N19" s="191" t="s">
        <v>184</v>
      </c>
      <c r="O19" s="191" t="s">
        <v>78</v>
      </c>
      <c r="P19" s="191" t="s">
        <v>218</v>
      </c>
      <c r="Q19" s="222" t="s">
        <v>181</v>
      </c>
      <c r="R19" s="191" t="s">
        <v>74</v>
      </c>
      <c r="S19" s="192" t="s">
        <v>204</v>
      </c>
      <c r="T19" s="191" t="s">
        <v>153</v>
      </c>
      <c r="U19" s="191" t="s">
        <v>42</v>
      </c>
      <c r="V19" s="192" t="s">
        <v>205</v>
      </c>
      <c r="W19" s="21"/>
    </row>
    <row r="20" spans="1:23" ht="20.25" customHeight="1" x14ac:dyDescent="0.15">
      <c r="A20" s="35"/>
      <c r="B20" s="201"/>
      <c r="C20" s="139"/>
      <c r="D20" s="202"/>
      <c r="E20" s="197" t="s">
        <v>154</v>
      </c>
      <c r="F20" s="162" t="s">
        <v>31</v>
      </c>
      <c r="G20" s="163" t="s">
        <v>205</v>
      </c>
      <c r="H20" s="197" t="s">
        <v>154</v>
      </c>
      <c r="I20" s="162" t="s">
        <v>31</v>
      </c>
      <c r="J20" s="163" t="s">
        <v>205</v>
      </c>
      <c r="K20" s="198"/>
      <c r="L20" s="162"/>
      <c r="M20" s="163"/>
      <c r="N20" s="162"/>
      <c r="O20" s="162"/>
      <c r="P20" s="162"/>
      <c r="Q20" s="222" t="s">
        <v>153</v>
      </c>
      <c r="R20" s="191" t="s">
        <v>42</v>
      </c>
      <c r="S20" s="192" t="s">
        <v>205</v>
      </c>
      <c r="T20" s="191" t="s">
        <v>191</v>
      </c>
      <c r="U20" s="191" t="s">
        <v>54</v>
      </c>
      <c r="V20" s="192" t="s">
        <v>205</v>
      </c>
      <c r="W20" s="21"/>
    </row>
    <row r="21" spans="1:23" ht="20.25" customHeight="1" x14ac:dyDescent="0.15">
      <c r="A21" s="35"/>
      <c r="B21" s="201"/>
      <c r="C21" s="139"/>
      <c r="D21" s="202"/>
      <c r="E21" s="197" t="s">
        <v>155</v>
      </c>
      <c r="F21" s="162" t="s">
        <v>30</v>
      </c>
      <c r="G21" s="163" t="s">
        <v>206</v>
      </c>
      <c r="H21" s="197" t="s">
        <v>155</v>
      </c>
      <c r="I21" s="162" t="s">
        <v>30</v>
      </c>
      <c r="J21" s="163" t="s">
        <v>206</v>
      </c>
      <c r="K21" s="199"/>
      <c r="L21" s="162"/>
      <c r="M21" s="163"/>
      <c r="N21" s="162"/>
      <c r="O21" s="162"/>
      <c r="P21" s="162"/>
      <c r="Q21" s="222" t="s">
        <v>175</v>
      </c>
      <c r="R21" s="191" t="s">
        <v>398</v>
      </c>
      <c r="S21" s="192" t="s">
        <v>205</v>
      </c>
      <c r="T21" s="191" t="s">
        <v>154</v>
      </c>
      <c r="U21" s="191" t="s">
        <v>31</v>
      </c>
      <c r="V21" s="192" t="s">
        <v>205</v>
      </c>
      <c r="W21" s="21"/>
    </row>
    <row r="22" spans="1:23" ht="20.25" customHeight="1" x14ac:dyDescent="0.3">
      <c r="A22" s="35"/>
      <c r="B22" s="201"/>
      <c r="C22" s="139"/>
      <c r="D22" s="202"/>
      <c r="E22" s="198"/>
      <c r="F22" s="162"/>
      <c r="G22" s="163"/>
      <c r="H22" s="197" t="s">
        <v>176</v>
      </c>
      <c r="I22" s="162" t="s">
        <v>77</v>
      </c>
      <c r="J22" s="163" t="s">
        <v>207</v>
      </c>
      <c r="K22" s="199"/>
      <c r="L22" s="81"/>
      <c r="M22" s="150"/>
      <c r="N22" s="81"/>
      <c r="O22" s="162"/>
      <c r="P22" s="162"/>
      <c r="Q22" s="222" t="s">
        <v>154</v>
      </c>
      <c r="R22" s="191" t="s">
        <v>31</v>
      </c>
      <c r="S22" s="192" t="s">
        <v>205</v>
      </c>
      <c r="T22" s="191" t="s">
        <v>155</v>
      </c>
      <c r="U22" s="191" t="s">
        <v>30</v>
      </c>
      <c r="V22" s="192" t="s">
        <v>225</v>
      </c>
      <c r="W22" s="21"/>
    </row>
    <row r="23" spans="1:23" ht="20.25" customHeight="1" x14ac:dyDescent="0.3">
      <c r="A23" s="35"/>
      <c r="B23" s="201"/>
      <c r="C23" s="139"/>
      <c r="D23" s="202"/>
      <c r="E23" s="199"/>
      <c r="F23" s="92"/>
      <c r="G23" s="200"/>
      <c r="H23" s="198" t="s">
        <v>177</v>
      </c>
      <c r="I23" s="92" t="s">
        <v>121</v>
      </c>
      <c r="J23" s="128" t="s">
        <v>208</v>
      </c>
      <c r="K23" s="199"/>
      <c r="L23" s="92"/>
      <c r="M23" s="128"/>
      <c r="N23" s="130"/>
      <c r="O23" s="81"/>
      <c r="P23" s="81"/>
      <c r="Q23" s="222" t="s">
        <v>176</v>
      </c>
      <c r="R23" s="191" t="s">
        <v>77</v>
      </c>
      <c r="S23" s="192" t="s">
        <v>207</v>
      </c>
      <c r="T23" s="81"/>
      <c r="U23" s="81"/>
      <c r="V23" s="150"/>
      <c r="W23" s="21"/>
    </row>
    <row r="24" spans="1:23" ht="20.25" customHeight="1" x14ac:dyDescent="0.3">
      <c r="A24" s="35"/>
      <c r="B24" s="201"/>
      <c r="C24" s="139"/>
      <c r="D24" s="203"/>
      <c r="E24" s="198"/>
      <c r="F24" s="92"/>
      <c r="G24" s="200"/>
      <c r="H24" s="198"/>
      <c r="I24" s="92"/>
      <c r="J24" s="128"/>
      <c r="K24" s="214"/>
      <c r="L24" s="143"/>
      <c r="M24" s="218"/>
      <c r="N24" s="92"/>
      <c r="O24" s="92"/>
      <c r="P24" s="92"/>
      <c r="Q24" s="198"/>
      <c r="R24" s="92"/>
      <c r="S24" s="128"/>
      <c r="T24" s="92"/>
      <c r="U24" s="92"/>
      <c r="V24" s="128"/>
      <c r="W24" s="21"/>
    </row>
    <row r="25" spans="1:23" ht="20.25" customHeight="1" x14ac:dyDescent="0.3">
      <c r="A25" s="35"/>
      <c r="B25" s="201"/>
      <c r="C25" s="139"/>
      <c r="D25" s="203"/>
      <c r="E25" s="214"/>
      <c r="F25" s="143"/>
      <c r="G25" s="215"/>
      <c r="H25" s="198"/>
      <c r="I25" s="92"/>
      <c r="J25" s="128"/>
      <c r="K25" s="214"/>
      <c r="L25" s="143"/>
      <c r="M25" s="218"/>
      <c r="N25" s="143"/>
      <c r="O25" s="143"/>
      <c r="P25" s="143"/>
      <c r="Q25" s="214"/>
      <c r="R25" s="143"/>
      <c r="S25" s="218"/>
      <c r="T25" s="146"/>
      <c r="U25" s="146"/>
      <c r="V25" s="147"/>
      <c r="W25" s="21"/>
    </row>
    <row r="26" spans="1:23" ht="20.25" customHeight="1" x14ac:dyDescent="0.3">
      <c r="A26" s="35"/>
      <c r="B26" s="201"/>
      <c r="C26" s="139"/>
      <c r="D26" s="204"/>
      <c r="E26" s="201"/>
      <c r="F26" s="139"/>
      <c r="G26" s="216"/>
      <c r="H26" s="214"/>
      <c r="I26" s="143"/>
      <c r="J26" s="218"/>
      <c r="K26" s="214"/>
      <c r="L26" s="143"/>
      <c r="M26" s="218"/>
      <c r="N26" s="139"/>
      <c r="O26" s="139"/>
      <c r="P26" s="139"/>
      <c r="Q26" s="214"/>
      <c r="R26" s="143"/>
      <c r="S26" s="218"/>
      <c r="T26" s="146"/>
      <c r="U26" s="146"/>
      <c r="V26" s="147"/>
      <c r="W26" s="21"/>
    </row>
    <row r="27" spans="1:23" ht="20.25" customHeight="1" x14ac:dyDescent="0.3">
      <c r="A27" s="35"/>
      <c r="B27" s="201"/>
      <c r="C27" s="139"/>
      <c r="D27" s="204"/>
      <c r="E27" s="214"/>
      <c r="F27" s="143"/>
      <c r="G27" s="215"/>
      <c r="H27" s="201"/>
      <c r="I27" s="139"/>
      <c r="J27" s="152"/>
      <c r="K27" s="214"/>
      <c r="L27" s="143"/>
      <c r="M27" s="218"/>
      <c r="N27" s="139"/>
      <c r="O27" s="139"/>
      <c r="P27" s="139"/>
      <c r="Q27" s="214"/>
      <c r="R27" s="143"/>
      <c r="S27" s="218"/>
      <c r="T27" s="146"/>
      <c r="U27" s="146"/>
      <c r="V27" s="147"/>
      <c r="W27" s="21"/>
    </row>
    <row r="28" spans="1:23" ht="20.25" customHeight="1" x14ac:dyDescent="0.3">
      <c r="A28" s="35"/>
      <c r="B28" s="205"/>
      <c r="C28" s="81"/>
      <c r="D28" s="150"/>
      <c r="E28" s="214"/>
      <c r="F28" s="143"/>
      <c r="G28" s="215"/>
      <c r="H28" s="201"/>
      <c r="I28" s="139"/>
      <c r="J28" s="152"/>
      <c r="K28" s="214"/>
      <c r="L28" s="143"/>
      <c r="M28" s="218"/>
      <c r="N28" s="139"/>
      <c r="O28" s="139"/>
      <c r="P28" s="139"/>
      <c r="Q28" s="214"/>
      <c r="R28" s="143"/>
      <c r="S28" s="218"/>
      <c r="T28" s="146"/>
      <c r="U28" s="146"/>
      <c r="V28" s="147"/>
      <c r="W28" s="21"/>
    </row>
    <row r="29" spans="1:23" ht="20.25" customHeight="1" x14ac:dyDescent="0.3">
      <c r="A29" s="35"/>
      <c r="B29" s="205"/>
      <c r="C29" s="81"/>
      <c r="D29" s="150"/>
      <c r="E29" s="201"/>
      <c r="F29" s="139"/>
      <c r="G29" s="216"/>
      <c r="H29" s="201"/>
      <c r="I29" s="139"/>
      <c r="J29" s="152"/>
      <c r="K29" s="214"/>
      <c r="L29" s="143"/>
      <c r="M29" s="218"/>
      <c r="N29" s="139"/>
      <c r="O29" s="139"/>
      <c r="P29" s="139"/>
      <c r="Q29" s="214"/>
      <c r="R29" s="143"/>
      <c r="S29" s="218"/>
      <c r="T29" s="146"/>
      <c r="U29" s="146"/>
      <c r="V29" s="147"/>
      <c r="W29" s="21"/>
    </row>
    <row r="30" spans="1:23" ht="20.25" customHeight="1" x14ac:dyDescent="0.3">
      <c r="A30" s="35"/>
      <c r="B30" s="205"/>
      <c r="C30" s="81"/>
      <c r="D30" s="150"/>
      <c r="E30" s="201"/>
      <c r="F30" s="139"/>
      <c r="G30" s="217"/>
      <c r="H30" s="201"/>
      <c r="I30" s="139"/>
      <c r="J30" s="152"/>
      <c r="K30" s="201"/>
      <c r="L30" s="139"/>
      <c r="M30" s="152"/>
      <c r="N30" s="139"/>
      <c r="O30" s="139"/>
      <c r="P30" s="139"/>
      <c r="Q30" s="201"/>
      <c r="R30" s="139"/>
      <c r="S30" s="152"/>
      <c r="T30" s="146"/>
      <c r="U30" s="146"/>
      <c r="V30" s="147"/>
      <c r="W30" s="21"/>
    </row>
    <row r="31" spans="1:23" ht="20.25" customHeight="1" x14ac:dyDescent="0.3">
      <c r="A31" s="35"/>
      <c r="B31" s="206"/>
      <c r="C31" s="151"/>
      <c r="D31" s="207"/>
      <c r="E31" s="201"/>
      <c r="F31" s="139"/>
      <c r="G31" s="217"/>
      <c r="H31" s="201"/>
      <c r="I31" s="139"/>
      <c r="J31" s="152"/>
      <c r="K31" s="201"/>
      <c r="L31" s="139"/>
      <c r="M31" s="152"/>
      <c r="N31" s="139"/>
      <c r="O31" s="139"/>
      <c r="P31" s="139"/>
      <c r="Q31" s="201"/>
      <c r="R31" s="139"/>
      <c r="S31" s="152"/>
      <c r="T31" s="139"/>
      <c r="U31" s="139"/>
      <c r="V31" s="152"/>
      <c r="W31" s="21"/>
    </row>
    <row r="32" spans="1:23" ht="20.25" customHeight="1" x14ac:dyDescent="0.3">
      <c r="A32" s="35"/>
      <c r="B32" s="208"/>
      <c r="C32" s="164"/>
      <c r="D32" s="165"/>
      <c r="E32" s="214"/>
      <c r="F32" s="143"/>
      <c r="G32" s="218"/>
      <c r="H32" s="201"/>
      <c r="I32" s="139"/>
      <c r="J32" s="152"/>
      <c r="K32" s="208"/>
      <c r="L32" s="164"/>
      <c r="M32" s="165"/>
      <c r="N32" s="139"/>
      <c r="O32" s="139"/>
      <c r="P32" s="139"/>
      <c r="Q32" s="201"/>
      <c r="R32" s="139"/>
      <c r="S32" s="152"/>
      <c r="T32" s="139"/>
      <c r="U32" s="139"/>
      <c r="V32" s="152"/>
      <c r="W32" s="21"/>
    </row>
    <row r="33" spans="1:23" ht="20.25" customHeight="1" x14ac:dyDescent="0.3">
      <c r="A33" s="35"/>
      <c r="B33" s="208"/>
      <c r="C33" s="164"/>
      <c r="D33" s="165"/>
      <c r="E33" s="208"/>
      <c r="F33" s="164"/>
      <c r="G33" s="165"/>
      <c r="H33" s="201"/>
      <c r="I33" s="139"/>
      <c r="J33" s="152"/>
      <c r="K33" s="208"/>
      <c r="L33" s="164"/>
      <c r="M33" s="165"/>
      <c r="N33" s="164"/>
      <c r="O33" s="164"/>
      <c r="P33" s="164"/>
      <c r="Q33" s="208"/>
      <c r="R33" s="164"/>
      <c r="S33" s="165"/>
      <c r="T33" s="164"/>
      <c r="U33" s="164"/>
      <c r="V33" s="165"/>
      <c r="W33" s="21"/>
    </row>
    <row r="34" spans="1:23" ht="20.25" customHeight="1" x14ac:dyDescent="0.15">
      <c r="A34" s="35"/>
      <c r="B34" s="209"/>
      <c r="C34" s="153"/>
      <c r="D34" s="210"/>
      <c r="E34" s="209"/>
      <c r="F34" s="153"/>
      <c r="G34" s="210"/>
      <c r="H34" s="209"/>
      <c r="I34" s="153"/>
      <c r="J34" s="154"/>
      <c r="K34" s="209"/>
      <c r="L34" s="153"/>
      <c r="M34" s="154"/>
      <c r="N34" s="153"/>
      <c r="O34" s="153"/>
      <c r="P34" s="153"/>
      <c r="Q34" s="209"/>
      <c r="R34" s="153"/>
      <c r="S34" s="154"/>
      <c r="T34" s="153"/>
      <c r="U34" s="153"/>
      <c r="V34" s="154"/>
      <c r="W34" s="21"/>
    </row>
    <row r="35" spans="1:23" ht="20.25" customHeight="1" thickBot="1" x14ac:dyDescent="0.35">
      <c r="A35" s="31"/>
      <c r="B35" s="211"/>
      <c r="C35" s="155"/>
      <c r="D35" s="212"/>
      <c r="E35" s="211"/>
      <c r="F35" s="155"/>
      <c r="G35" s="212"/>
      <c r="H35" s="211"/>
      <c r="I35" s="193"/>
      <c r="J35" s="194"/>
      <c r="K35" s="211"/>
      <c r="L35" s="155"/>
      <c r="M35" s="194"/>
      <c r="N35" s="155"/>
      <c r="O35" s="155"/>
      <c r="P35" s="155"/>
      <c r="Q35" s="211"/>
      <c r="R35" s="155"/>
      <c r="S35" s="194"/>
      <c r="T35" s="155"/>
      <c r="U35" s="155"/>
      <c r="V35" s="194"/>
      <c r="W35" s="21"/>
    </row>
    <row r="36" spans="1:23" ht="20.25" customHeight="1" thickBot="1" x14ac:dyDescent="0.2">
      <c r="A36" s="20"/>
      <c r="B36" s="156" t="s">
        <v>2</v>
      </c>
      <c r="C36" s="157">
        <f>COUNTA(C3:C35)</f>
        <v>13</v>
      </c>
      <c r="D36" s="213" t="s">
        <v>0</v>
      </c>
      <c r="E36" s="156" t="s">
        <v>2</v>
      </c>
      <c r="F36" s="157">
        <f>COUNTA(F3:F35)</f>
        <v>19</v>
      </c>
      <c r="G36" s="158" t="s">
        <v>0</v>
      </c>
      <c r="H36" s="156" t="s">
        <v>2</v>
      </c>
      <c r="I36" s="157">
        <f>COUNTA(I3:I35)</f>
        <v>21</v>
      </c>
      <c r="J36" s="158" t="s">
        <v>0</v>
      </c>
      <c r="K36" s="156" t="s">
        <v>2</v>
      </c>
      <c r="L36" s="157">
        <f>COUNTA(L3:L35)</f>
        <v>17</v>
      </c>
      <c r="M36" s="158" t="s">
        <v>0</v>
      </c>
      <c r="N36" s="157" t="s">
        <v>2</v>
      </c>
      <c r="O36" s="157">
        <f>COUNTA(O3:O35)</f>
        <v>17</v>
      </c>
      <c r="P36" s="159" t="s">
        <v>0</v>
      </c>
      <c r="Q36" s="156" t="s">
        <v>2</v>
      </c>
      <c r="R36" s="157">
        <f>COUNTA(R3:R35)</f>
        <v>21</v>
      </c>
      <c r="S36" s="158" t="s">
        <v>0</v>
      </c>
      <c r="T36" s="220" t="s">
        <v>1</v>
      </c>
      <c r="U36" s="160">
        <f>C36+F36+I36+L36+O36+R36+V36</f>
        <v>128</v>
      </c>
      <c r="V36" s="161">
        <f>COUNTA(V3:V35)</f>
        <v>20</v>
      </c>
    </row>
    <row r="37" spans="1:23" x14ac:dyDescent="0.15">
      <c r="A37" s="9"/>
      <c r="E37" s="4"/>
      <c r="F37" s="4"/>
      <c r="G37" s="3"/>
      <c r="H37" s="6"/>
      <c r="I37" s="6"/>
      <c r="J37" s="6"/>
      <c r="K37" s="2"/>
      <c r="L37" s="2"/>
      <c r="M37" s="2"/>
      <c r="N37" s="4"/>
      <c r="O37" s="4"/>
      <c r="P37" s="4"/>
      <c r="Q37" s="4"/>
      <c r="R37" s="4"/>
      <c r="S37" s="4"/>
      <c r="T37" s="4"/>
      <c r="U37" s="4"/>
      <c r="V37" s="3"/>
    </row>
    <row r="38" spans="1:23" x14ac:dyDescent="0.15">
      <c r="A38" s="4"/>
      <c r="E38" s="2"/>
      <c r="F38" s="2"/>
      <c r="G38" s="2"/>
      <c r="H38" s="4"/>
      <c r="I38" s="4"/>
      <c r="J38" s="4"/>
      <c r="N38" s="2"/>
      <c r="O38" s="2"/>
      <c r="P38" s="2"/>
      <c r="Q38" s="2"/>
      <c r="R38" s="2"/>
      <c r="S38" s="2"/>
      <c r="T38" s="2"/>
      <c r="U38" s="2"/>
      <c r="V38" s="2"/>
    </row>
    <row r="39" spans="1:23" x14ac:dyDescent="0.15">
      <c r="A39" s="2"/>
      <c r="H39" s="2"/>
      <c r="I39" s="2"/>
      <c r="J39" s="2"/>
    </row>
  </sheetData>
  <phoneticPr fontId="2" type="noConversion"/>
  <conditionalFormatting sqref="J10:J12 F10:G12 G9 A3:A65534 W2:IO1048576 M10 M12 L14:M14 M15 K20 M17 P13 O15:P15 N24 P16:P17 P7 P9:P11 Q23:Q24 T24 C17:D17 A2:V2 F4:G8 J4:J8 I4:I7 C12:D12 D11 H23:H25 H4:H21 B20:D27 T25:U29 T31:U32 T30 T35:U36 H26:J33 Q35:S35 H35:J65534 Q36:R36 L16:M16 L5:L7 M3:N4 M5:M8 C4:D10 B3:K3 B31:D31 B34:D65528 E25:G32 E34:G65533 K24:M31 K34:M65532 N37:V65533 N25:S32 N34:P36 S3:S14 B4:B17 E24 E4:E22 K4:K15 I18:J18 K17 N5:N18 O5:P6 R5:R6 P19 Q3:Q17 R15:S19 T14:T18 U4:U7 T4:T6">
    <cfRule type="cellIs" dxfId="306" priority="57" stopIfTrue="1" operator="equal">
      <formula>"ANC"</formula>
    </cfRule>
  </conditionalFormatting>
  <conditionalFormatting sqref="R7">
    <cfRule type="cellIs" dxfId="305" priority="56" stopIfTrue="1" operator="equal">
      <formula>"ANC"</formula>
    </cfRule>
  </conditionalFormatting>
  <conditionalFormatting sqref="O9">
    <cfRule type="cellIs" dxfId="304" priority="55" stopIfTrue="1" operator="equal">
      <formula>"ANC"</formula>
    </cfRule>
  </conditionalFormatting>
  <conditionalFormatting sqref="R11">
    <cfRule type="cellIs" dxfId="303" priority="54" stopIfTrue="1" operator="equal">
      <formula>"ANC"</formula>
    </cfRule>
  </conditionalFormatting>
  <conditionalFormatting sqref="I10">
    <cfRule type="cellIs" dxfId="302" priority="53" stopIfTrue="1" operator="equal">
      <formula>"ANC"</formula>
    </cfRule>
  </conditionalFormatting>
  <conditionalFormatting sqref="O10">
    <cfRule type="cellIs" dxfId="301" priority="52" stopIfTrue="1" operator="equal">
      <formula>"ANC"</formula>
    </cfRule>
  </conditionalFormatting>
  <conditionalFormatting sqref="R9">
    <cfRule type="cellIs" dxfId="300" priority="51" stopIfTrue="1" operator="equal">
      <formula>"ANC"</formula>
    </cfRule>
  </conditionalFormatting>
  <conditionalFormatting sqref="H34:J34">
    <cfRule type="cellIs" dxfId="299" priority="50" stopIfTrue="1" operator="equal">
      <formula>"ANC"</formula>
    </cfRule>
  </conditionalFormatting>
  <conditionalFormatting sqref="Q34:S34">
    <cfRule type="cellIs" dxfId="298" priority="49" stopIfTrue="1" operator="equal">
      <formula>"ANC"</formula>
    </cfRule>
  </conditionalFormatting>
  <conditionalFormatting sqref="T34:U34">
    <cfRule type="cellIs" dxfId="297" priority="48" stopIfTrue="1" operator="equal">
      <formula>"ANC"</formula>
    </cfRule>
  </conditionalFormatting>
  <conditionalFormatting sqref="I12">
    <cfRule type="cellIs" dxfId="296" priority="47" stopIfTrue="1" operator="equal">
      <formula>"ANC"</formula>
    </cfRule>
  </conditionalFormatting>
  <conditionalFormatting sqref="L9">
    <cfRule type="cellIs" dxfId="295" priority="46" stopIfTrue="1" operator="equal">
      <formula>"ANC"</formula>
    </cfRule>
  </conditionalFormatting>
  <conditionalFormatting sqref="I8">
    <cfRule type="cellIs" dxfId="294" priority="45" stopIfTrue="1" operator="equal">
      <formula>"ANC"</formula>
    </cfRule>
  </conditionalFormatting>
  <conditionalFormatting sqref="R3:R4">
    <cfRule type="cellIs" dxfId="293" priority="44" stopIfTrue="1" operator="equal">
      <formula>"ANC"</formula>
    </cfRule>
  </conditionalFormatting>
  <conditionalFormatting sqref="I11">
    <cfRule type="cellIs" dxfId="292" priority="43" stopIfTrue="1" operator="equal">
      <formula>"ANC"</formula>
    </cfRule>
  </conditionalFormatting>
  <conditionalFormatting sqref="L8">
    <cfRule type="cellIs" dxfId="291" priority="42" stopIfTrue="1" operator="equal">
      <formula>"ANC"</formula>
    </cfRule>
  </conditionalFormatting>
  <conditionalFormatting sqref="R8">
    <cfRule type="cellIs" dxfId="290" priority="41" stopIfTrue="1" operator="equal">
      <formula>"ANC"</formula>
    </cfRule>
  </conditionalFormatting>
  <conditionalFormatting sqref="R10">
    <cfRule type="cellIs" dxfId="289" priority="40" stopIfTrue="1" operator="equal">
      <formula>"ANC"</formula>
    </cfRule>
  </conditionalFormatting>
  <conditionalFormatting sqref="L3:L4">
    <cfRule type="cellIs" dxfId="288" priority="39" stopIfTrue="1" operator="equal">
      <formula>"ANC"</formula>
    </cfRule>
  </conditionalFormatting>
  <conditionalFormatting sqref="O7">
    <cfRule type="cellIs" dxfId="287" priority="38" stopIfTrue="1" operator="equal">
      <formula>"ANC"</formula>
    </cfRule>
  </conditionalFormatting>
  <conditionalFormatting sqref="U30">
    <cfRule type="cellIs" dxfId="286" priority="37" stopIfTrue="1" operator="equal">
      <formula>"ANC"</formula>
    </cfRule>
  </conditionalFormatting>
  <conditionalFormatting sqref="O8">
    <cfRule type="cellIs" dxfId="285" priority="36" stopIfTrue="1" operator="equal">
      <formula>"ANC"</formula>
    </cfRule>
  </conditionalFormatting>
  <conditionalFormatting sqref="O3:O4">
    <cfRule type="cellIs" dxfId="284" priority="35" stopIfTrue="1" operator="equal">
      <formula>"ANC"</formula>
    </cfRule>
  </conditionalFormatting>
  <conditionalFormatting sqref="I9">
    <cfRule type="cellIs" dxfId="283" priority="34" stopIfTrue="1" operator="equal">
      <formula>"ANC"</formula>
    </cfRule>
  </conditionalFormatting>
  <conditionalFormatting sqref="P8">
    <cfRule type="cellIs" dxfId="282" priority="33" stopIfTrue="1" operator="equal">
      <formula>"ANC"</formula>
    </cfRule>
  </conditionalFormatting>
  <conditionalFormatting sqref="P3:P4">
    <cfRule type="cellIs" dxfId="281" priority="32" stopIfTrue="1" operator="equal">
      <formula>"ANC"</formula>
    </cfRule>
  </conditionalFormatting>
  <conditionalFormatting sqref="J9">
    <cfRule type="cellIs" dxfId="280" priority="31" stopIfTrue="1" operator="equal">
      <formula>"ANC"</formula>
    </cfRule>
  </conditionalFormatting>
  <conditionalFormatting sqref="F9">
    <cfRule type="cellIs" dxfId="279" priority="30" stopIfTrue="1" operator="equal">
      <formula>"ANC"</formula>
    </cfRule>
  </conditionalFormatting>
  <conditionalFormatting sqref="M9">
    <cfRule type="cellIs" dxfId="278" priority="29" stopIfTrue="1" operator="equal">
      <formula>"ANC"</formula>
    </cfRule>
  </conditionalFormatting>
  <conditionalFormatting sqref="C11">
    <cfRule type="cellIs" dxfId="277" priority="28" stopIfTrue="1" operator="equal">
      <formula>"ANC"</formula>
    </cfRule>
  </conditionalFormatting>
  <conditionalFormatting sqref="C13:D13 C15:D16 C18:D18 F13:G13 F15:G15 F17:G18 F20:G20 F23:G23 J13 J15 J17 J19 J21 J24 M19 S23 D14 D19 G14 G16 G19 G22 G24">
    <cfRule type="cellIs" dxfId="276" priority="27" stopIfTrue="1" operator="equal">
      <formula>"ANC"</formula>
    </cfRule>
  </conditionalFormatting>
  <conditionalFormatting sqref="I13 I15 I17 I19 I21 I24 L10 L12 L15 L19 L17 O11 O13 O16:O17 O19 R12 R14 R17 R23 U15 U17 U19">
    <cfRule type="cellIs" dxfId="275" priority="26" stopIfTrue="1" operator="equal">
      <formula>"ANC"</formula>
    </cfRule>
  </conditionalFormatting>
  <conditionalFormatting sqref="I14 I16 I20 I23 I25 L11 L13 L23 O12 O14 O18 O24 R13 R15 R24 U16 U18 U24">
    <cfRule type="cellIs" dxfId="274" priority="25" stopIfTrue="1" operator="equal">
      <formula>"ANC"</formula>
    </cfRule>
  </conditionalFormatting>
  <conditionalFormatting sqref="C14 C19 F14 F16 F19 F22 F24 J14 J16 J20 J23 J25 M11 M13 M23 P12 P14 P18 P24 S13 S15 S24">
    <cfRule type="cellIs" dxfId="273" priority="24" stopIfTrue="1" operator="equal">
      <formula>"ANC"</formula>
    </cfRule>
  </conditionalFormatting>
  <conditionalFormatting sqref="T3">
    <cfRule type="cellIs" dxfId="272" priority="23" stopIfTrue="1" operator="equal">
      <formula>"ANC"</formula>
    </cfRule>
  </conditionalFormatting>
  <conditionalFormatting sqref="U3">
    <cfRule type="cellIs" dxfId="271" priority="22" stopIfTrue="1" operator="equal">
      <formula>"ANC"</formula>
    </cfRule>
  </conditionalFormatting>
  <conditionalFormatting sqref="V34">
    <cfRule type="cellIs" dxfId="270" priority="17" stopIfTrue="1" operator="equal">
      <formula>"ANC"</formula>
    </cfRule>
  </conditionalFormatting>
  <conditionalFormatting sqref="W1:IO1">
    <cfRule type="cellIs" dxfId="269" priority="21" stopIfTrue="1" operator="equal">
      <formula>"ANC"</formula>
    </cfRule>
  </conditionalFormatting>
  <conditionalFormatting sqref="V5:V7">
    <cfRule type="cellIs" dxfId="268" priority="15" stopIfTrue="1" operator="equal">
      <formula>"ANC"</formula>
    </cfRule>
  </conditionalFormatting>
  <conditionalFormatting sqref="S36">
    <cfRule type="cellIs" dxfId="267" priority="19" stopIfTrue="1" operator="equal">
      <formula>"ANC"</formula>
    </cfRule>
  </conditionalFormatting>
  <conditionalFormatting sqref="V25:V32 V4 V15 V17 V19 V35:V36">
    <cfRule type="cellIs" dxfId="266" priority="18" stopIfTrue="1" operator="equal">
      <formula>"ANC"</formula>
    </cfRule>
  </conditionalFormatting>
  <conditionalFormatting sqref="V16 V18 V24">
    <cfRule type="cellIs" dxfId="265" priority="16" stopIfTrue="1" operator="equal">
      <formula>"ANC"</formula>
    </cfRule>
  </conditionalFormatting>
  <conditionalFormatting sqref="V3">
    <cfRule type="cellIs" dxfId="264" priority="14" stopIfTrue="1" operator="equal">
      <formula>"ANC"</formula>
    </cfRule>
  </conditionalFormatting>
  <conditionalFormatting sqref="H22">
    <cfRule type="cellIs" dxfId="263" priority="12" stopIfTrue="1" operator="equal">
      <formula>"ANC"</formula>
    </cfRule>
  </conditionalFormatting>
  <conditionalFormatting sqref="G21">
    <cfRule type="cellIs" dxfId="262" priority="11" stopIfTrue="1" operator="equal">
      <formula>"ANC"</formula>
    </cfRule>
  </conditionalFormatting>
  <conditionalFormatting sqref="I22">
    <cfRule type="cellIs" dxfId="261" priority="10" stopIfTrue="1" operator="equal">
      <formula>"ANC"</formula>
    </cfRule>
  </conditionalFormatting>
  <conditionalFormatting sqref="F21 J22">
    <cfRule type="cellIs" dxfId="260" priority="9" stopIfTrue="1" operator="equal">
      <formula>"ANC"</formula>
    </cfRule>
  </conditionalFormatting>
  <conditionalFormatting sqref="R6">
    <cfRule type="cellIs" dxfId="259" priority="8" stopIfTrue="1" operator="equal">
      <formula>"ANC"</formula>
    </cfRule>
  </conditionalFormatting>
  <conditionalFormatting sqref="R10">
    <cfRule type="cellIs" dxfId="258" priority="7" stopIfTrue="1" operator="equal">
      <formula>"ANC"</formula>
    </cfRule>
  </conditionalFormatting>
  <conditionalFormatting sqref="R8">
    <cfRule type="cellIs" dxfId="257" priority="6" stopIfTrue="1" operator="equal">
      <formula>"ANC"</formula>
    </cfRule>
  </conditionalFormatting>
  <conditionalFormatting sqref="R7">
    <cfRule type="cellIs" dxfId="256" priority="5" stopIfTrue="1" operator="equal">
      <formula>"ANC"</formula>
    </cfRule>
  </conditionalFormatting>
  <conditionalFormatting sqref="R9">
    <cfRule type="cellIs" dxfId="255" priority="4" stopIfTrue="1" operator="equal">
      <formula>"ANC"</formula>
    </cfRule>
  </conditionalFormatting>
  <conditionalFormatting sqref="R11 R13 R16">
    <cfRule type="cellIs" dxfId="254" priority="3" stopIfTrue="1" operator="equal">
      <formula>"ANC"</formula>
    </cfRule>
  </conditionalFormatting>
  <conditionalFormatting sqref="R12 R14">
    <cfRule type="cellIs" dxfId="253" priority="2" stopIfTrue="1" operator="equal">
      <formula>"ANC"</formula>
    </cfRule>
  </conditionalFormatting>
  <conditionalFormatting sqref="S12 S14">
    <cfRule type="cellIs" dxfId="252" priority="1" stopIfTrue="1" operator="equal">
      <formula>"ANC"</formula>
    </cfRule>
  </conditionalFormatting>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tabSelected="1" zoomScale="70" zoomScaleNormal="70" workbookViewId="0">
      <selection activeCell="B1" sqref="B1"/>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3" s="70" customFormat="1" ht="23.25" thickBot="1" x14ac:dyDescent="0.3">
      <c r="B1" s="119" t="s">
        <v>241</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2">
      <c r="A2" s="242"/>
      <c r="B2" s="195" t="s">
        <v>10</v>
      </c>
      <c r="C2" s="62"/>
      <c r="D2" s="61"/>
      <c r="E2" s="195" t="s">
        <v>9</v>
      </c>
      <c r="F2" s="62"/>
      <c r="G2" s="61"/>
      <c r="H2" s="195" t="s">
        <v>8</v>
      </c>
      <c r="I2" s="62"/>
      <c r="J2" s="219"/>
      <c r="K2" s="195" t="s">
        <v>7</v>
      </c>
      <c r="L2" s="62"/>
      <c r="M2" s="219"/>
      <c r="N2" s="195" t="s">
        <v>6</v>
      </c>
      <c r="O2" s="62"/>
      <c r="P2" s="219"/>
      <c r="Q2" s="221" t="s">
        <v>5</v>
      </c>
      <c r="R2" s="63"/>
      <c r="S2" s="219"/>
      <c r="T2" s="64" t="s">
        <v>4</v>
      </c>
      <c r="U2" s="63"/>
      <c r="V2" s="61"/>
    </row>
    <row r="3" spans="1:23" ht="20.25" customHeight="1" x14ac:dyDescent="0.15">
      <c r="A3" s="35"/>
      <c r="B3" s="222" t="s">
        <v>141</v>
      </c>
      <c r="C3" s="191" t="s">
        <v>22</v>
      </c>
      <c r="D3" s="192" t="s">
        <v>209</v>
      </c>
      <c r="E3" s="222" t="s">
        <v>141</v>
      </c>
      <c r="F3" s="191" t="s">
        <v>22</v>
      </c>
      <c r="G3" s="192" t="s">
        <v>209</v>
      </c>
      <c r="H3" s="222" t="s">
        <v>141</v>
      </c>
      <c r="I3" s="191" t="s">
        <v>22</v>
      </c>
      <c r="J3" s="192" t="s">
        <v>209</v>
      </c>
      <c r="K3" s="222" t="s">
        <v>178</v>
      </c>
      <c r="L3" s="191" t="s">
        <v>22</v>
      </c>
      <c r="M3" s="192" t="s">
        <v>209</v>
      </c>
      <c r="N3" s="222" t="s">
        <v>156</v>
      </c>
      <c r="O3" s="191" t="s">
        <v>23</v>
      </c>
      <c r="P3" s="192" t="s">
        <v>193</v>
      </c>
      <c r="Q3" s="222" t="s">
        <v>178</v>
      </c>
      <c r="R3" s="191" t="s">
        <v>22</v>
      </c>
      <c r="S3" s="192" t="s">
        <v>209</v>
      </c>
      <c r="T3" s="191" t="s">
        <v>187</v>
      </c>
      <c r="U3" s="191" t="s">
        <v>117</v>
      </c>
      <c r="V3" s="192" t="s">
        <v>223</v>
      </c>
      <c r="W3" s="21"/>
    </row>
    <row r="4" spans="1:23" ht="20.25" customHeight="1" x14ac:dyDescent="0.15">
      <c r="A4" s="35"/>
      <c r="B4" s="222" t="s">
        <v>142</v>
      </c>
      <c r="C4" s="191" t="s">
        <v>62</v>
      </c>
      <c r="D4" s="192" t="s">
        <v>226</v>
      </c>
      <c r="E4" s="222" t="s">
        <v>236</v>
      </c>
      <c r="F4" s="191" t="s">
        <v>31</v>
      </c>
      <c r="G4" s="192" t="s">
        <v>400</v>
      </c>
      <c r="H4" s="222" t="s">
        <v>156</v>
      </c>
      <c r="I4" s="191" t="s">
        <v>23</v>
      </c>
      <c r="J4" s="192" t="s">
        <v>193</v>
      </c>
      <c r="K4" s="222" t="s">
        <v>142</v>
      </c>
      <c r="L4" s="191" t="s">
        <v>65</v>
      </c>
      <c r="M4" s="192" t="s">
        <v>210</v>
      </c>
      <c r="N4" s="222" t="s">
        <v>168</v>
      </c>
      <c r="O4" s="191" t="s">
        <v>115</v>
      </c>
      <c r="P4" s="192" t="s">
        <v>195</v>
      </c>
      <c r="Q4" s="222" t="s">
        <v>142</v>
      </c>
      <c r="R4" s="191" t="s">
        <v>62</v>
      </c>
      <c r="S4" s="192" t="s">
        <v>210</v>
      </c>
      <c r="T4" s="191" t="s">
        <v>156</v>
      </c>
      <c r="U4" s="191" t="s">
        <v>23</v>
      </c>
      <c r="V4" s="192" t="s">
        <v>193</v>
      </c>
      <c r="W4" s="21"/>
    </row>
    <row r="5" spans="1:23" ht="20.25" customHeight="1" x14ac:dyDescent="0.15">
      <c r="A5" s="56" t="s">
        <v>14</v>
      </c>
      <c r="B5" s="222" t="s">
        <v>235</v>
      </c>
      <c r="C5" s="191" t="s">
        <v>145</v>
      </c>
      <c r="D5" s="192" t="s">
        <v>227</v>
      </c>
      <c r="E5" s="222" t="s">
        <v>156</v>
      </c>
      <c r="F5" s="191" t="s">
        <v>23</v>
      </c>
      <c r="G5" s="192" t="s">
        <v>193</v>
      </c>
      <c r="H5" s="222" t="s">
        <v>159</v>
      </c>
      <c r="I5" s="191" t="s">
        <v>94</v>
      </c>
      <c r="J5" s="192" t="s">
        <v>194</v>
      </c>
      <c r="K5" s="222" t="s">
        <v>392</v>
      </c>
      <c r="L5" s="191" t="s">
        <v>88</v>
      </c>
      <c r="M5" s="192" t="s">
        <v>211</v>
      </c>
      <c r="N5" s="222" t="s">
        <v>157</v>
      </c>
      <c r="O5" s="191" t="s">
        <v>322</v>
      </c>
      <c r="P5" s="192" t="s">
        <v>378</v>
      </c>
      <c r="Q5" s="222" t="s">
        <v>159</v>
      </c>
      <c r="R5" s="191" t="s">
        <v>94</v>
      </c>
      <c r="S5" s="192" t="s">
        <v>194</v>
      </c>
      <c r="T5" s="191" t="s">
        <v>168</v>
      </c>
      <c r="U5" s="191" t="s">
        <v>115</v>
      </c>
      <c r="V5" s="192" t="s">
        <v>195</v>
      </c>
      <c r="W5" s="21"/>
    </row>
    <row r="6" spans="1:23" ht="20.25" customHeight="1" x14ac:dyDescent="0.15">
      <c r="A6" s="56" t="s">
        <v>19</v>
      </c>
      <c r="B6" s="222" t="s">
        <v>143</v>
      </c>
      <c r="C6" s="191" t="s">
        <v>144</v>
      </c>
      <c r="D6" s="192" t="s">
        <v>228</v>
      </c>
      <c r="E6" s="222" t="s">
        <v>168</v>
      </c>
      <c r="F6" s="191" t="s">
        <v>115</v>
      </c>
      <c r="G6" s="192" t="s">
        <v>195</v>
      </c>
      <c r="H6" s="222" t="s">
        <v>168</v>
      </c>
      <c r="I6" s="191" t="s">
        <v>115</v>
      </c>
      <c r="J6" s="192" t="s">
        <v>195</v>
      </c>
      <c r="K6" s="222" t="s">
        <v>143</v>
      </c>
      <c r="L6" s="191" t="s">
        <v>144</v>
      </c>
      <c r="M6" s="192" t="s">
        <v>393</v>
      </c>
      <c r="N6" s="222" t="s">
        <v>182</v>
      </c>
      <c r="O6" s="191" t="s">
        <v>92</v>
      </c>
      <c r="P6" s="192" t="s">
        <v>211</v>
      </c>
      <c r="Q6" s="222" t="s">
        <v>185</v>
      </c>
      <c r="R6" s="191" t="s">
        <v>88</v>
      </c>
      <c r="S6" s="192" t="s">
        <v>219</v>
      </c>
      <c r="T6" s="191" t="s">
        <v>182</v>
      </c>
      <c r="U6" s="191" t="s">
        <v>92</v>
      </c>
      <c r="V6" s="192" t="s">
        <v>211</v>
      </c>
      <c r="W6" s="21"/>
    </row>
    <row r="7" spans="1:23" ht="20.25" customHeight="1" x14ac:dyDescent="0.15">
      <c r="A7" s="56" t="s">
        <v>39</v>
      </c>
      <c r="B7" s="222" t="s">
        <v>32</v>
      </c>
      <c r="C7" s="191" t="s">
        <v>145</v>
      </c>
      <c r="D7" s="192" t="s">
        <v>196</v>
      </c>
      <c r="E7" s="222" t="s">
        <v>157</v>
      </c>
      <c r="F7" s="191" t="s">
        <v>322</v>
      </c>
      <c r="G7" s="192" t="s">
        <v>378</v>
      </c>
      <c r="H7" s="222" t="s">
        <v>185</v>
      </c>
      <c r="I7" s="191" t="s">
        <v>88</v>
      </c>
      <c r="J7" s="192" t="s">
        <v>219</v>
      </c>
      <c r="K7" s="222" t="s">
        <v>160</v>
      </c>
      <c r="L7" s="191" t="s">
        <v>34</v>
      </c>
      <c r="M7" s="192" t="s">
        <v>198</v>
      </c>
      <c r="N7" s="222" t="s">
        <v>373</v>
      </c>
      <c r="O7" s="191" t="s">
        <v>376</v>
      </c>
      <c r="P7" s="192" t="s">
        <v>196</v>
      </c>
      <c r="Q7" s="222" t="s">
        <v>192</v>
      </c>
      <c r="R7" s="191" t="s">
        <v>33</v>
      </c>
      <c r="S7" s="192" t="s">
        <v>233</v>
      </c>
      <c r="T7" s="191" t="s">
        <v>24</v>
      </c>
      <c r="U7" s="191" t="s">
        <v>86</v>
      </c>
      <c r="V7" s="192" t="s">
        <v>196</v>
      </c>
      <c r="W7" s="21"/>
    </row>
    <row r="8" spans="1:23" ht="20.25" customHeight="1" x14ac:dyDescent="0.15">
      <c r="A8" s="56" t="s">
        <v>17</v>
      </c>
      <c r="B8" s="222" t="s">
        <v>147</v>
      </c>
      <c r="C8" s="191" t="s">
        <v>29</v>
      </c>
      <c r="D8" s="192" t="s">
        <v>382</v>
      </c>
      <c r="E8" s="222" t="s">
        <v>159</v>
      </c>
      <c r="F8" s="191" t="s">
        <v>94</v>
      </c>
      <c r="G8" s="192" t="s">
        <v>230</v>
      </c>
      <c r="H8" s="222" t="s">
        <v>390</v>
      </c>
      <c r="I8" s="191" t="s">
        <v>85</v>
      </c>
      <c r="J8" s="192" t="s">
        <v>391</v>
      </c>
      <c r="K8" s="222" t="s">
        <v>162</v>
      </c>
      <c r="L8" s="191" t="s">
        <v>26</v>
      </c>
      <c r="M8" s="192" t="s">
        <v>199</v>
      </c>
      <c r="N8" s="222" t="s">
        <v>160</v>
      </c>
      <c r="O8" s="191" t="s">
        <v>34</v>
      </c>
      <c r="P8" s="192" t="s">
        <v>198</v>
      </c>
      <c r="Q8" s="222" t="s">
        <v>160</v>
      </c>
      <c r="R8" s="191" t="s">
        <v>34</v>
      </c>
      <c r="S8" s="192" t="s">
        <v>198</v>
      </c>
      <c r="T8" s="191" t="s">
        <v>238</v>
      </c>
      <c r="U8" s="191" t="s">
        <v>23</v>
      </c>
      <c r="V8" s="192" t="s">
        <v>233</v>
      </c>
      <c r="W8" s="21"/>
    </row>
    <row r="9" spans="1:23" ht="20.25" customHeight="1" x14ac:dyDescent="0.15">
      <c r="A9" s="56" t="s">
        <v>18</v>
      </c>
      <c r="B9" s="222" t="s">
        <v>148</v>
      </c>
      <c r="C9" s="191" t="s">
        <v>108</v>
      </c>
      <c r="D9" s="192" t="s">
        <v>388</v>
      </c>
      <c r="E9" s="222" t="s">
        <v>32</v>
      </c>
      <c r="F9" s="191" t="s">
        <v>145</v>
      </c>
      <c r="G9" s="192" t="s">
        <v>196</v>
      </c>
      <c r="H9" s="222" t="s">
        <v>24</v>
      </c>
      <c r="I9" s="191" t="s">
        <v>86</v>
      </c>
      <c r="J9" s="192" t="s">
        <v>196</v>
      </c>
      <c r="K9" s="222" t="s">
        <v>234</v>
      </c>
      <c r="L9" s="191" t="s">
        <v>34</v>
      </c>
      <c r="M9" s="192" t="s">
        <v>231</v>
      </c>
      <c r="N9" s="222" t="s">
        <v>162</v>
      </c>
      <c r="O9" s="191" t="s">
        <v>26</v>
      </c>
      <c r="P9" s="192" t="s">
        <v>199</v>
      </c>
      <c r="Q9" s="222" t="s">
        <v>162</v>
      </c>
      <c r="R9" s="191" t="s">
        <v>26</v>
      </c>
      <c r="S9" s="192" t="s">
        <v>199</v>
      </c>
      <c r="T9" s="191" t="s">
        <v>188</v>
      </c>
      <c r="U9" s="191" t="s">
        <v>189</v>
      </c>
      <c r="V9" s="192" t="s">
        <v>387</v>
      </c>
      <c r="W9" s="21"/>
    </row>
    <row r="10" spans="1:23" ht="20.25" customHeight="1" x14ac:dyDescent="0.15">
      <c r="A10" s="56" t="s">
        <v>14</v>
      </c>
      <c r="B10" s="222" t="s">
        <v>149</v>
      </c>
      <c r="C10" s="191" t="s">
        <v>28</v>
      </c>
      <c r="D10" s="192" t="s">
        <v>202</v>
      </c>
      <c r="E10" s="222" t="s">
        <v>389</v>
      </c>
      <c r="F10" s="191" t="s">
        <v>89</v>
      </c>
      <c r="G10" s="192" t="s">
        <v>196</v>
      </c>
      <c r="H10" s="222" t="s">
        <v>171</v>
      </c>
      <c r="I10" s="191" t="s">
        <v>46</v>
      </c>
      <c r="J10" s="192" t="s">
        <v>197</v>
      </c>
      <c r="K10" s="222" t="s">
        <v>180</v>
      </c>
      <c r="L10" s="191" t="s">
        <v>85</v>
      </c>
      <c r="M10" s="192" t="s">
        <v>212</v>
      </c>
      <c r="N10" s="222" t="s">
        <v>161</v>
      </c>
      <c r="O10" s="191" t="s">
        <v>82</v>
      </c>
      <c r="P10" s="192" t="s">
        <v>216</v>
      </c>
      <c r="Q10" s="222" t="s">
        <v>395</v>
      </c>
      <c r="R10" s="191" t="s">
        <v>396</v>
      </c>
      <c r="S10" s="192" t="s">
        <v>397</v>
      </c>
      <c r="T10" s="191" t="s">
        <v>162</v>
      </c>
      <c r="U10" s="191" t="s">
        <v>26</v>
      </c>
      <c r="V10" s="192" t="s">
        <v>199</v>
      </c>
      <c r="W10" s="21"/>
    </row>
    <row r="11" spans="1:23" ht="20.25" customHeight="1" x14ac:dyDescent="0.15">
      <c r="A11" s="56" t="s">
        <v>19</v>
      </c>
      <c r="B11" s="222" t="s">
        <v>150</v>
      </c>
      <c r="C11" s="191" t="s">
        <v>49</v>
      </c>
      <c r="D11" s="192" t="s">
        <v>229</v>
      </c>
      <c r="E11" s="222" t="s">
        <v>160</v>
      </c>
      <c r="F11" s="191" t="s">
        <v>34</v>
      </c>
      <c r="G11" s="192" t="s">
        <v>198</v>
      </c>
      <c r="H11" s="222" t="s">
        <v>160</v>
      </c>
      <c r="I11" s="191" t="s">
        <v>34</v>
      </c>
      <c r="J11" s="192" t="s">
        <v>198</v>
      </c>
      <c r="K11" s="222" t="s">
        <v>172</v>
      </c>
      <c r="L11" s="191" t="s">
        <v>25</v>
      </c>
      <c r="M11" s="192" t="s">
        <v>200</v>
      </c>
      <c r="N11" s="222" t="s">
        <v>172</v>
      </c>
      <c r="O11" s="191" t="s">
        <v>25</v>
      </c>
      <c r="P11" s="192" t="s">
        <v>217</v>
      </c>
      <c r="Q11" s="222" t="s">
        <v>180</v>
      </c>
      <c r="R11" s="191" t="s">
        <v>85</v>
      </c>
      <c r="S11" s="192" t="s">
        <v>212</v>
      </c>
      <c r="T11" s="191" t="s">
        <v>234</v>
      </c>
      <c r="U11" s="191" t="s">
        <v>34</v>
      </c>
      <c r="V11" s="192" t="s">
        <v>231</v>
      </c>
      <c r="W11" s="21"/>
    </row>
    <row r="12" spans="1:23" ht="20.25" customHeight="1" x14ac:dyDescent="0.15">
      <c r="A12" s="56" t="s">
        <v>20</v>
      </c>
      <c r="B12" s="222" t="s">
        <v>152</v>
      </c>
      <c r="C12" s="191" t="s">
        <v>23</v>
      </c>
      <c r="D12" s="192" t="s">
        <v>204</v>
      </c>
      <c r="E12" s="222" t="s">
        <v>161</v>
      </c>
      <c r="F12" s="191" t="s">
        <v>82</v>
      </c>
      <c r="G12" s="192" t="s">
        <v>232</v>
      </c>
      <c r="H12" s="222" t="s">
        <v>162</v>
      </c>
      <c r="I12" s="191" t="s">
        <v>26</v>
      </c>
      <c r="J12" s="192" t="s">
        <v>199</v>
      </c>
      <c r="K12" s="222" t="s">
        <v>146</v>
      </c>
      <c r="L12" s="191" t="s">
        <v>28</v>
      </c>
      <c r="M12" s="192" t="s">
        <v>394</v>
      </c>
      <c r="N12" s="222" t="s">
        <v>183</v>
      </c>
      <c r="O12" s="191" t="s">
        <v>113</v>
      </c>
      <c r="P12" s="192" t="s">
        <v>201</v>
      </c>
      <c r="Q12" s="222" t="s">
        <v>172</v>
      </c>
      <c r="R12" s="191" t="s">
        <v>25</v>
      </c>
      <c r="S12" s="192" t="s">
        <v>200</v>
      </c>
      <c r="T12" s="191" t="s">
        <v>146</v>
      </c>
      <c r="U12" s="191" t="s">
        <v>28</v>
      </c>
      <c r="V12" s="192" t="s">
        <v>394</v>
      </c>
      <c r="W12" s="21"/>
    </row>
    <row r="13" spans="1:23" ht="20.25" customHeight="1" x14ac:dyDescent="0.15">
      <c r="A13" s="56" t="s">
        <v>21</v>
      </c>
      <c r="B13" s="222" t="s">
        <v>153</v>
      </c>
      <c r="C13" s="191" t="s">
        <v>42</v>
      </c>
      <c r="D13" s="192" t="s">
        <v>205</v>
      </c>
      <c r="E13" s="222" t="s">
        <v>162</v>
      </c>
      <c r="F13" s="191" t="s">
        <v>26</v>
      </c>
      <c r="G13" s="192" t="s">
        <v>199</v>
      </c>
      <c r="H13" s="222" t="s">
        <v>395</v>
      </c>
      <c r="I13" s="191" t="s">
        <v>396</v>
      </c>
      <c r="J13" s="192" t="s">
        <v>397</v>
      </c>
      <c r="K13" s="222" t="s">
        <v>163</v>
      </c>
      <c r="L13" s="191" t="s">
        <v>59</v>
      </c>
      <c r="M13" s="192" t="s">
        <v>220</v>
      </c>
      <c r="N13" s="222" t="s">
        <v>149</v>
      </c>
      <c r="O13" s="191" t="s">
        <v>28</v>
      </c>
      <c r="P13" s="192" t="s">
        <v>202</v>
      </c>
      <c r="Q13" s="222" t="s">
        <v>147</v>
      </c>
      <c r="R13" s="191" t="s">
        <v>29</v>
      </c>
      <c r="S13" s="192" t="s">
        <v>382</v>
      </c>
      <c r="T13" s="191" t="s">
        <v>172</v>
      </c>
      <c r="U13" s="191" t="s">
        <v>25</v>
      </c>
      <c r="V13" s="192" t="s">
        <v>213</v>
      </c>
      <c r="W13" s="21"/>
    </row>
    <row r="14" spans="1:23" ht="20.25" customHeight="1" x14ac:dyDescent="0.15">
      <c r="A14" s="35"/>
      <c r="B14" s="222" t="s">
        <v>154</v>
      </c>
      <c r="C14" s="191" t="s">
        <v>31</v>
      </c>
      <c r="D14" s="192" t="s">
        <v>205</v>
      </c>
      <c r="E14" s="222" t="s">
        <v>234</v>
      </c>
      <c r="F14" s="191" t="s">
        <v>34</v>
      </c>
      <c r="G14" s="192" t="s">
        <v>231</v>
      </c>
      <c r="H14" s="222" t="s">
        <v>172</v>
      </c>
      <c r="I14" s="191" t="s">
        <v>25</v>
      </c>
      <c r="J14" s="192" t="s">
        <v>200</v>
      </c>
      <c r="K14" s="222" t="s">
        <v>149</v>
      </c>
      <c r="L14" s="191" t="s">
        <v>28</v>
      </c>
      <c r="M14" s="192" t="s">
        <v>202</v>
      </c>
      <c r="N14" s="222" t="s">
        <v>150</v>
      </c>
      <c r="O14" s="191" t="s">
        <v>49</v>
      </c>
      <c r="P14" s="192" t="s">
        <v>203</v>
      </c>
      <c r="Q14" s="222" t="s">
        <v>164</v>
      </c>
      <c r="R14" s="191" t="s">
        <v>105</v>
      </c>
      <c r="S14" s="192" t="s">
        <v>220</v>
      </c>
      <c r="T14" s="191" t="s">
        <v>384</v>
      </c>
      <c r="U14" s="191" t="s">
        <v>386</v>
      </c>
      <c r="V14" s="192" t="s">
        <v>224</v>
      </c>
      <c r="W14" s="21"/>
    </row>
    <row r="15" spans="1:23" ht="20.25" customHeight="1" x14ac:dyDescent="0.15">
      <c r="A15" s="35"/>
      <c r="B15" s="222" t="s">
        <v>155</v>
      </c>
      <c r="C15" s="191" t="s">
        <v>30</v>
      </c>
      <c r="D15" s="192" t="s">
        <v>206</v>
      </c>
      <c r="E15" s="222" t="s">
        <v>163</v>
      </c>
      <c r="F15" s="191" t="s">
        <v>59</v>
      </c>
      <c r="G15" s="192" t="s">
        <v>220</v>
      </c>
      <c r="H15" s="222" t="s">
        <v>173</v>
      </c>
      <c r="I15" s="191" t="s">
        <v>114</v>
      </c>
      <c r="J15" s="192" t="s">
        <v>201</v>
      </c>
      <c r="K15" s="222" t="s">
        <v>148</v>
      </c>
      <c r="L15" s="191" t="s">
        <v>108</v>
      </c>
      <c r="M15" s="192" t="s">
        <v>214</v>
      </c>
      <c r="N15" s="222" t="s">
        <v>35</v>
      </c>
      <c r="O15" s="191" t="s">
        <v>98</v>
      </c>
      <c r="P15" s="192" t="s">
        <v>203</v>
      </c>
      <c r="Q15" s="222" t="s">
        <v>186</v>
      </c>
      <c r="R15" s="191" t="s">
        <v>68</v>
      </c>
      <c r="S15" s="192" t="s">
        <v>221</v>
      </c>
      <c r="T15" s="191" t="s">
        <v>190</v>
      </c>
      <c r="U15" s="191" t="s">
        <v>29</v>
      </c>
      <c r="V15" s="192" t="s">
        <v>382</v>
      </c>
      <c r="W15" s="21"/>
    </row>
    <row r="16" spans="1:23" ht="20.25" customHeight="1" x14ac:dyDescent="0.15">
      <c r="A16" s="35"/>
      <c r="B16" s="234"/>
      <c r="C16" s="142"/>
      <c r="D16" s="167"/>
      <c r="E16" s="222" t="s">
        <v>164</v>
      </c>
      <c r="F16" s="191" t="s">
        <v>105</v>
      </c>
      <c r="G16" s="192" t="s">
        <v>220</v>
      </c>
      <c r="H16" s="222" t="s">
        <v>149</v>
      </c>
      <c r="I16" s="191" t="s">
        <v>28</v>
      </c>
      <c r="J16" s="192" t="s">
        <v>202</v>
      </c>
      <c r="K16" s="222" t="s">
        <v>150</v>
      </c>
      <c r="L16" s="191" t="s">
        <v>49</v>
      </c>
      <c r="M16" s="192" t="s">
        <v>203</v>
      </c>
      <c r="N16" s="222" t="s">
        <v>167</v>
      </c>
      <c r="O16" s="191" t="s">
        <v>73</v>
      </c>
      <c r="P16" s="192" t="s">
        <v>204</v>
      </c>
      <c r="Q16" s="222" t="s">
        <v>149</v>
      </c>
      <c r="R16" s="191" t="s">
        <v>28</v>
      </c>
      <c r="S16" s="192" t="s">
        <v>202</v>
      </c>
      <c r="T16" s="191" t="s">
        <v>185</v>
      </c>
      <c r="U16" s="191" t="s">
        <v>88</v>
      </c>
      <c r="V16" s="192" t="s">
        <v>201</v>
      </c>
      <c r="W16" s="21"/>
    </row>
    <row r="17" spans="1:23" ht="20.25" customHeight="1" x14ac:dyDescent="0.15">
      <c r="A17" s="35"/>
      <c r="B17" s="235"/>
      <c r="C17" s="142"/>
      <c r="D17" s="167"/>
      <c r="E17" s="222" t="s">
        <v>149</v>
      </c>
      <c r="F17" s="191" t="s">
        <v>28</v>
      </c>
      <c r="G17" s="192" t="s">
        <v>202</v>
      </c>
      <c r="H17" s="222" t="s">
        <v>174</v>
      </c>
      <c r="I17" s="191" t="s">
        <v>71</v>
      </c>
      <c r="J17" s="192" t="s">
        <v>203</v>
      </c>
      <c r="K17" s="222" t="s">
        <v>35</v>
      </c>
      <c r="L17" s="191" t="s">
        <v>98</v>
      </c>
      <c r="M17" s="192" t="s">
        <v>203</v>
      </c>
      <c r="N17" s="222" t="s">
        <v>152</v>
      </c>
      <c r="O17" s="191" t="s">
        <v>23</v>
      </c>
      <c r="P17" s="192" t="s">
        <v>204</v>
      </c>
      <c r="Q17" s="222" t="s">
        <v>165</v>
      </c>
      <c r="R17" s="191" t="s">
        <v>110</v>
      </c>
      <c r="S17" s="192" t="s">
        <v>222</v>
      </c>
      <c r="T17" s="191" t="s">
        <v>149</v>
      </c>
      <c r="U17" s="191" t="s">
        <v>28</v>
      </c>
      <c r="V17" s="192" t="s">
        <v>202</v>
      </c>
      <c r="W17" s="21"/>
    </row>
    <row r="18" spans="1:23" ht="20.25" customHeight="1" x14ac:dyDescent="0.3">
      <c r="A18" s="35"/>
      <c r="B18" s="236"/>
      <c r="C18" s="142"/>
      <c r="D18" s="167"/>
      <c r="E18" s="222" t="s">
        <v>165</v>
      </c>
      <c r="F18" s="191" t="s">
        <v>110</v>
      </c>
      <c r="G18" s="192" t="s">
        <v>222</v>
      </c>
      <c r="H18" s="222" t="s">
        <v>167</v>
      </c>
      <c r="I18" s="191" t="s">
        <v>73</v>
      </c>
      <c r="J18" s="192" t="s">
        <v>204</v>
      </c>
      <c r="K18" s="222" t="s">
        <v>181</v>
      </c>
      <c r="L18" s="191" t="s">
        <v>74</v>
      </c>
      <c r="M18" s="192" t="s">
        <v>204</v>
      </c>
      <c r="N18" s="222" t="s">
        <v>153</v>
      </c>
      <c r="O18" s="191" t="s">
        <v>42</v>
      </c>
      <c r="P18" s="192" t="s">
        <v>205</v>
      </c>
      <c r="Q18" s="222" t="s">
        <v>36</v>
      </c>
      <c r="R18" s="191" t="s">
        <v>101</v>
      </c>
      <c r="S18" s="192" t="s">
        <v>203</v>
      </c>
      <c r="T18" s="191" t="s">
        <v>152</v>
      </c>
      <c r="U18" s="191" t="s">
        <v>23</v>
      </c>
      <c r="V18" s="192" t="s">
        <v>204</v>
      </c>
      <c r="W18" s="21"/>
    </row>
    <row r="19" spans="1:23" ht="20.25" customHeight="1" x14ac:dyDescent="0.15">
      <c r="A19" s="35"/>
      <c r="B19" s="199"/>
      <c r="C19" s="142"/>
      <c r="D19" s="167"/>
      <c r="E19" s="222" t="s">
        <v>166</v>
      </c>
      <c r="F19" s="191" t="s">
        <v>57</v>
      </c>
      <c r="G19" s="192" t="s">
        <v>203</v>
      </c>
      <c r="H19" s="222" t="s">
        <v>152</v>
      </c>
      <c r="I19" s="191" t="s">
        <v>23</v>
      </c>
      <c r="J19" s="192" t="s">
        <v>204</v>
      </c>
      <c r="K19" s="222" t="s">
        <v>152</v>
      </c>
      <c r="L19" s="191" t="s">
        <v>23</v>
      </c>
      <c r="M19" s="192" t="s">
        <v>204</v>
      </c>
      <c r="N19" s="222" t="s">
        <v>154</v>
      </c>
      <c r="O19" s="191" t="s">
        <v>31</v>
      </c>
      <c r="P19" s="192" t="s">
        <v>205</v>
      </c>
      <c r="Q19" s="222" t="s">
        <v>181</v>
      </c>
      <c r="R19" s="191" t="s">
        <v>74</v>
      </c>
      <c r="S19" s="192" t="s">
        <v>204</v>
      </c>
      <c r="T19" s="191" t="s">
        <v>153</v>
      </c>
      <c r="U19" s="191" t="s">
        <v>42</v>
      </c>
      <c r="V19" s="192" t="s">
        <v>205</v>
      </c>
      <c r="W19" s="21"/>
    </row>
    <row r="20" spans="1:23" ht="20.25" customHeight="1" x14ac:dyDescent="0.15">
      <c r="A20" s="35"/>
      <c r="B20" s="199"/>
      <c r="C20" s="130"/>
      <c r="D20" s="131"/>
      <c r="E20" s="222" t="s">
        <v>35</v>
      </c>
      <c r="F20" s="191" t="s">
        <v>98</v>
      </c>
      <c r="G20" s="192" t="s">
        <v>203</v>
      </c>
      <c r="H20" s="222" t="s">
        <v>153</v>
      </c>
      <c r="I20" s="191" t="s">
        <v>42</v>
      </c>
      <c r="J20" s="192" t="s">
        <v>205</v>
      </c>
      <c r="K20" s="222" t="s">
        <v>153</v>
      </c>
      <c r="L20" s="191" t="s">
        <v>42</v>
      </c>
      <c r="M20" s="192" t="s">
        <v>205</v>
      </c>
      <c r="N20" s="222" t="s">
        <v>155</v>
      </c>
      <c r="O20" s="191" t="s">
        <v>30</v>
      </c>
      <c r="P20" s="192" t="s">
        <v>206</v>
      </c>
      <c r="Q20" s="222" t="s">
        <v>153</v>
      </c>
      <c r="R20" s="191" t="s">
        <v>42</v>
      </c>
      <c r="S20" s="192" t="s">
        <v>205</v>
      </c>
      <c r="T20" s="191" t="s">
        <v>191</v>
      </c>
      <c r="U20" s="191" t="s">
        <v>54</v>
      </c>
      <c r="V20" s="192" t="s">
        <v>205</v>
      </c>
      <c r="W20" s="21"/>
    </row>
    <row r="21" spans="1:23" ht="20.25" customHeight="1" x14ac:dyDescent="0.15">
      <c r="A21" s="35"/>
      <c r="B21" s="198"/>
      <c r="C21" s="92"/>
      <c r="D21" s="200"/>
      <c r="E21" s="222" t="s">
        <v>167</v>
      </c>
      <c r="F21" s="191" t="s">
        <v>401</v>
      </c>
      <c r="G21" s="192" t="s">
        <v>204</v>
      </c>
      <c r="H21" s="222" t="s">
        <v>175</v>
      </c>
      <c r="I21" s="191" t="s">
        <v>51</v>
      </c>
      <c r="J21" s="192" t="s">
        <v>205</v>
      </c>
      <c r="K21" s="222" t="s">
        <v>154</v>
      </c>
      <c r="L21" s="191" t="s">
        <v>31</v>
      </c>
      <c r="M21" s="192" t="s">
        <v>205</v>
      </c>
      <c r="N21" s="222" t="s">
        <v>184</v>
      </c>
      <c r="O21" s="191" t="s">
        <v>78</v>
      </c>
      <c r="P21" s="192" t="s">
        <v>218</v>
      </c>
      <c r="Q21" s="222" t="s">
        <v>175</v>
      </c>
      <c r="R21" s="191" t="s">
        <v>51</v>
      </c>
      <c r="S21" s="192" t="s">
        <v>205</v>
      </c>
      <c r="T21" s="191" t="s">
        <v>154</v>
      </c>
      <c r="U21" s="191" t="s">
        <v>31</v>
      </c>
      <c r="V21" s="192" t="s">
        <v>205</v>
      </c>
      <c r="W21" s="21"/>
    </row>
    <row r="22" spans="1:23" ht="20.25" customHeight="1" x14ac:dyDescent="0.15">
      <c r="A22" s="35"/>
      <c r="B22" s="201"/>
      <c r="C22" s="139"/>
      <c r="D22" s="202"/>
      <c r="E22" s="222" t="s">
        <v>237</v>
      </c>
      <c r="F22" s="191" t="s">
        <v>23</v>
      </c>
      <c r="G22" s="192" t="s">
        <v>204</v>
      </c>
      <c r="H22" s="222" t="s">
        <v>154</v>
      </c>
      <c r="I22" s="191" t="s">
        <v>31</v>
      </c>
      <c r="J22" s="192" t="s">
        <v>205</v>
      </c>
      <c r="K22" s="222" t="s">
        <v>155</v>
      </c>
      <c r="L22" s="191" t="s">
        <v>30</v>
      </c>
      <c r="M22" s="192" t="s">
        <v>206</v>
      </c>
      <c r="N22" s="199"/>
      <c r="O22" s="130"/>
      <c r="P22" s="131"/>
      <c r="Q22" s="222" t="s">
        <v>154</v>
      </c>
      <c r="R22" s="191" t="s">
        <v>31</v>
      </c>
      <c r="S22" s="192" t="s">
        <v>205</v>
      </c>
      <c r="T22" s="191" t="s">
        <v>155</v>
      </c>
      <c r="U22" s="191" t="s">
        <v>30</v>
      </c>
      <c r="V22" s="192" t="s">
        <v>225</v>
      </c>
      <c r="W22" s="21"/>
    </row>
    <row r="23" spans="1:23" ht="20.25" customHeight="1" x14ac:dyDescent="0.15">
      <c r="A23" s="35"/>
      <c r="B23" s="226"/>
      <c r="C23" s="36"/>
      <c r="D23" s="237"/>
      <c r="E23" s="222" t="s">
        <v>153</v>
      </c>
      <c r="F23" s="191" t="s">
        <v>42</v>
      </c>
      <c r="G23" s="192" t="s">
        <v>205</v>
      </c>
      <c r="H23" s="222" t="s">
        <v>155</v>
      </c>
      <c r="I23" s="191" t="s">
        <v>30</v>
      </c>
      <c r="J23" s="192" t="s">
        <v>206</v>
      </c>
      <c r="K23" s="199"/>
      <c r="L23" s="130"/>
      <c r="M23" s="131"/>
      <c r="N23" s="199"/>
      <c r="O23" s="130"/>
      <c r="P23" s="131"/>
      <c r="Q23" s="222" t="s">
        <v>176</v>
      </c>
      <c r="R23" s="191" t="s">
        <v>77</v>
      </c>
      <c r="S23" s="192" t="s">
        <v>207</v>
      </c>
      <c r="T23" s="130"/>
      <c r="U23" s="130"/>
      <c r="V23" s="131"/>
      <c r="W23" s="21"/>
    </row>
    <row r="24" spans="1:23" ht="20.25" customHeight="1" x14ac:dyDescent="0.15">
      <c r="A24" s="35"/>
      <c r="B24" s="226"/>
      <c r="C24" s="36"/>
      <c r="D24" s="237"/>
      <c r="E24" s="222" t="s">
        <v>154</v>
      </c>
      <c r="F24" s="191" t="s">
        <v>31</v>
      </c>
      <c r="G24" s="192" t="s">
        <v>205</v>
      </c>
      <c r="H24" s="222" t="s">
        <v>176</v>
      </c>
      <c r="I24" s="191" t="s">
        <v>77</v>
      </c>
      <c r="J24" s="192" t="s">
        <v>207</v>
      </c>
      <c r="K24" s="246"/>
      <c r="L24" s="120"/>
      <c r="M24" s="129"/>
      <c r="N24" s="247"/>
      <c r="O24" s="168"/>
      <c r="P24" s="170"/>
      <c r="Q24" s="246"/>
      <c r="R24" s="120"/>
      <c r="S24" s="129"/>
      <c r="T24" s="120"/>
      <c r="U24" s="120"/>
      <c r="V24" s="129"/>
      <c r="W24" s="21"/>
    </row>
    <row r="25" spans="1:23" ht="20.25" customHeight="1" x14ac:dyDescent="0.15">
      <c r="A25" s="35"/>
      <c r="B25" s="226"/>
      <c r="C25" s="36"/>
      <c r="D25" s="237"/>
      <c r="E25" s="222" t="s">
        <v>155</v>
      </c>
      <c r="F25" s="191" t="s">
        <v>30</v>
      </c>
      <c r="G25" s="192" t="s">
        <v>206</v>
      </c>
      <c r="H25" s="222" t="s">
        <v>177</v>
      </c>
      <c r="I25" s="191" t="s">
        <v>121</v>
      </c>
      <c r="J25" s="192" t="s">
        <v>208</v>
      </c>
      <c r="K25" s="226"/>
      <c r="L25" s="36"/>
      <c r="M25" s="134"/>
      <c r="N25" s="226"/>
      <c r="O25" s="36"/>
      <c r="P25" s="134"/>
      <c r="Q25" s="226"/>
      <c r="R25" s="36"/>
      <c r="S25" s="134"/>
      <c r="T25" s="148"/>
      <c r="U25" s="148"/>
      <c r="V25" s="149"/>
      <c r="W25" s="21"/>
    </row>
    <row r="26" spans="1:23" ht="20.25" customHeight="1" x14ac:dyDescent="0.15">
      <c r="A26" s="35"/>
      <c r="B26" s="226"/>
      <c r="C26" s="36"/>
      <c r="D26" s="238"/>
      <c r="E26" s="226"/>
      <c r="F26" s="36"/>
      <c r="G26" s="243"/>
      <c r="H26" s="226"/>
      <c r="I26" s="36"/>
      <c r="J26" s="134"/>
      <c r="K26" s="226"/>
      <c r="L26" s="36"/>
      <c r="M26" s="134"/>
      <c r="N26" s="226"/>
      <c r="O26" s="36"/>
      <c r="P26" s="134"/>
      <c r="Q26" s="226"/>
      <c r="R26" s="36"/>
      <c r="S26" s="134"/>
      <c r="T26" s="148"/>
      <c r="U26" s="148"/>
      <c r="V26" s="149"/>
      <c r="W26" s="21"/>
    </row>
    <row r="27" spans="1:23" ht="20.25" customHeight="1" x14ac:dyDescent="0.15">
      <c r="A27" s="35"/>
      <c r="B27" s="226"/>
      <c r="C27" s="36"/>
      <c r="D27" s="238"/>
      <c r="E27" s="226"/>
      <c r="F27" s="36"/>
      <c r="G27" s="244"/>
      <c r="H27" s="226"/>
      <c r="I27" s="36"/>
      <c r="J27" s="134"/>
      <c r="K27" s="226"/>
      <c r="L27" s="36"/>
      <c r="M27" s="134"/>
      <c r="N27" s="226"/>
      <c r="O27" s="36"/>
      <c r="P27" s="134"/>
      <c r="Q27" s="226"/>
      <c r="R27" s="36"/>
      <c r="S27" s="134"/>
      <c r="T27" s="148"/>
      <c r="U27" s="148"/>
      <c r="V27" s="149"/>
      <c r="W27" s="21"/>
    </row>
    <row r="28" spans="1:23" ht="20.25" customHeight="1" x14ac:dyDescent="0.15">
      <c r="A28" s="35"/>
      <c r="B28" s="226"/>
      <c r="C28" s="36"/>
      <c r="D28" s="239"/>
      <c r="E28" s="226"/>
      <c r="F28" s="36"/>
      <c r="G28" s="244"/>
      <c r="H28" s="226"/>
      <c r="I28" s="36"/>
      <c r="J28" s="134"/>
      <c r="K28" s="226"/>
      <c r="L28" s="36"/>
      <c r="M28" s="134"/>
      <c r="N28" s="226"/>
      <c r="O28" s="36"/>
      <c r="P28" s="134"/>
      <c r="Q28" s="226"/>
      <c r="R28" s="36"/>
      <c r="S28" s="134"/>
      <c r="T28" s="148"/>
      <c r="U28" s="148"/>
      <c r="V28" s="149"/>
      <c r="W28" s="21"/>
    </row>
    <row r="29" spans="1:23" ht="20.25" customHeight="1" x14ac:dyDescent="0.15">
      <c r="A29" s="35"/>
      <c r="B29" s="226"/>
      <c r="C29" s="36"/>
      <c r="D29" s="239"/>
      <c r="E29" s="226"/>
      <c r="F29" s="36"/>
      <c r="G29" s="243"/>
      <c r="H29" s="226"/>
      <c r="I29" s="36"/>
      <c r="J29" s="134"/>
      <c r="K29" s="226"/>
      <c r="L29" s="36"/>
      <c r="M29" s="134"/>
      <c r="N29" s="226"/>
      <c r="O29" s="36"/>
      <c r="P29" s="134"/>
      <c r="Q29" s="226"/>
      <c r="R29" s="36"/>
      <c r="S29" s="134"/>
      <c r="T29" s="148"/>
      <c r="U29" s="148"/>
      <c r="V29" s="149"/>
      <c r="W29" s="21"/>
    </row>
    <row r="30" spans="1:23" ht="20.25" customHeight="1" x14ac:dyDescent="0.15">
      <c r="A30" s="35"/>
      <c r="B30" s="240"/>
      <c r="C30" s="166"/>
      <c r="D30" s="241"/>
      <c r="E30" s="226"/>
      <c r="F30" s="36"/>
      <c r="G30" s="244"/>
      <c r="H30" s="226"/>
      <c r="I30" s="36"/>
      <c r="J30" s="134"/>
      <c r="K30" s="226"/>
      <c r="L30" s="36"/>
      <c r="M30" s="134"/>
      <c r="N30" s="226"/>
      <c r="O30" s="36"/>
      <c r="P30" s="134"/>
      <c r="Q30" s="226"/>
      <c r="R30" s="36"/>
      <c r="S30" s="134"/>
      <c r="T30" s="148"/>
      <c r="U30" s="148"/>
      <c r="V30" s="149"/>
      <c r="W30" s="21"/>
    </row>
    <row r="31" spans="1:23" ht="20.25" customHeight="1" x14ac:dyDescent="0.15">
      <c r="A31" s="35"/>
      <c r="B31" s="240"/>
      <c r="C31" s="166"/>
      <c r="D31" s="241"/>
      <c r="E31" s="226"/>
      <c r="F31" s="36"/>
      <c r="G31" s="244"/>
      <c r="H31" s="226"/>
      <c r="I31" s="36"/>
      <c r="J31" s="134"/>
      <c r="K31" s="226"/>
      <c r="L31" s="36"/>
      <c r="M31" s="134"/>
      <c r="N31" s="226"/>
      <c r="O31" s="36"/>
      <c r="P31" s="134"/>
      <c r="Q31" s="226"/>
      <c r="R31" s="36"/>
      <c r="S31" s="134"/>
      <c r="T31" s="36"/>
      <c r="U31" s="36"/>
      <c r="V31" s="134"/>
      <c r="W31" s="21"/>
    </row>
    <row r="32" spans="1:23" ht="20.25" customHeight="1" x14ac:dyDescent="0.15">
      <c r="A32" s="35"/>
      <c r="B32" s="240"/>
      <c r="C32" s="166"/>
      <c r="D32" s="241"/>
      <c r="E32" s="226"/>
      <c r="F32" s="36"/>
      <c r="G32" s="134"/>
      <c r="H32" s="226"/>
      <c r="I32" s="36"/>
      <c r="J32" s="134"/>
      <c r="K32" s="226"/>
      <c r="L32" s="36"/>
      <c r="M32" s="134"/>
      <c r="N32" s="226"/>
      <c r="O32" s="36"/>
      <c r="P32" s="134"/>
      <c r="Q32" s="226"/>
      <c r="R32" s="36"/>
      <c r="S32" s="134"/>
      <c r="T32" s="36"/>
      <c r="U32" s="36"/>
      <c r="V32" s="134"/>
      <c r="W32" s="21"/>
    </row>
    <row r="33" spans="1:23" ht="20.25" customHeight="1" x14ac:dyDescent="0.15">
      <c r="A33" s="35"/>
      <c r="B33" s="227"/>
      <c r="C33" s="23"/>
      <c r="D33" s="32"/>
      <c r="E33" s="227"/>
      <c r="F33" s="23"/>
      <c r="G33" s="32"/>
      <c r="H33" s="227"/>
      <c r="I33" s="23"/>
      <c r="J33" s="136"/>
      <c r="K33" s="227"/>
      <c r="L33" s="23"/>
      <c r="M33" s="136"/>
      <c r="N33" s="227"/>
      <c r="O33" s="23"/>
      <c r="P33" s="136"/>
      <c r="Q33" s="227"/>
      <c r="R33" s="23"/>
      <c r="S33" s="136"/>
      <c r="T33" s="23"/>
      <c r="U33" s="23"/>
      <c r="V33" s="136"/>
      <c r="W33" s="21"/>
    </row>
    <row r="34" spans="1:23" ht="20.25" customHeight="1" thickBot="1" x14ac:dyDescent="0.2">
      <c r="A34" s="31"/>
      <c r="B34" s="227"/>
      <c r="C34" s="23"/>
      <c r="D34" s="32"/>
      <c r="E34" s="228"/>
      <c r="F34" s="24"/>
      <c r="G34" s="22"/>
      <c r="H34" s="227"/>
      <c r="I34" s="29"/>
      <c r="J34" s="136"/>
      <c r="K34" s="228"/>
      <c r="L34" s="24"/>
      <c r="M34" s="229"/>
      <c r="N34" s="228"/>
      <c r="O34" s="24"/>
      <c r="P34" s="229"/>
      <c r="Q34" s="228"/>
      <c r="R34" s="24"/>
      <c r="S34" s="229"/>
      <c r="T34" s="24"/>
      <c r="U34" s="24"/>
      <c r="V34" s="136"/>
      <c r="W34" s="21"/>
    </row>
    <row r="35" spans="1:23" ht="20.25" customHeight="1" thickBot="1" x14ac:dyDescent="0.2">
      <c r="A35" s="20"/>
      <c r="B35" s="16" t="s">
        <v>2</v>
      </c>
      <c r="C35" s="14">
        <f>COUNTA(C3:C34)</f>
        <v>13</v>
      </c>
      <c r="D35" s="19" t="s">
        <v>0</v>
      </c>
      <c r="E35" s="16" t="s">
        <v>2</v>
      </c>
      <c r="F35" s="14">
        <f>COUNTA(F3:F34)</f>
        <v>23</v>
      </c>
      <c r="G35" s="13" t="s">
        <v>0</v>
      </c>
      <c r="H35" s="245" t="s">
        <v>2</v>
      </c>
      <c r="I35" s="14">
        <f>COUNTA(I3:I34)</f>
        <v>23</v>
      </c>
      <c r="J35" s="13" t="s">
        <v>0</v>
      </c>
      <c r="K35" s="16" t="s">
        <v>2</v>
      </c>
      <c r="L35" s="14">
        <f>COUNTA(L3:L34)</f>
        <v>20</v>
      </c>
      <c r="M35" s="13" t="s">
        <v>0</v>
      </c>
      <c r="N35" s="16" t="s">
        <v>2</v>
      </c>
      <c r="O35" s="14">
        <f>COUNTA(O3:O34)</f>
        <v>19</v>
      </c>
      <c r="P35" s="13" t="s">
        <v>0</v>
      </c>
      <c r="Q35" s="16" t="s">
        <v>2</v>
      </c>
      <c r="R35" s="14">
        <f>COUNTA(R3:R34)</f>
        <v>21</v>
      </c>
      <c r="S35" s="13" t="s">
        <v>0</v>
      </c>
      <c r="T35" s="248" t="s">
        <v>1</v>
      </c>
      <c r="U35" s="138">
        <f>C35+F35+I35+L35+O35+R35+V35</f>
        <v>139</v>
      </c>
      <c r="V35" s="137">
        <f>COUNTA(V3:V34)</f>
        <v>20</v>
      </c>
    </row>
    <row r="36" spans="1:23" x14ac:dyDescent="0.15">
      <c r="A36" s="9"/>
      <c r="E36" s="9"/>
      <c r="F36" s="6"/>
      <c r="G36" s="5"/>
      <c r="H36" s="6"/>
      <c r="I36" s="6"/>
      <c r="J36" s="6"/>
      <c r="K36" s="6"/>
      <c r="L36" s="6"/>
      <c r="M36" s="6"/>
      <c r="N36" s="6"/>
      <c r="O36" s="7"/>
      <c r="P36" s="7"/>
      <c r="Q36" s="7"/>
      <c r="R36" s="7"/>
      <c r="S36" s="6"/>
      <c r="T36" s="6"/>
      <c r="U36" s="6"/>
      <c r="V36" s="5"/>
    </row>
    <row r="37" spans="1:23" x14ac:dyDescent="0.15">
      <c r="A37" s="4"/>
      <c r="E37" s="4"/>
      <c r="F37" s="4"/>
      <c r="G37" s="3"/>
      <c r="H37" s="4"/>
      <c r="I37" s="4"/>
      <c r="J37" s="4"/>
      <c r="K37" s="4"/>
      <c r="L37" s="4"/>
      <c r="M37" s="4"/>
      <c r="N37" s="4"/>
      <c r="O37" s="4"/>
      <c r="P37" s="4"/>
      <c r="Q37" s="4"/>
      <c r="R37" s="4"/>
      <c r="S37" s="4"/>
      <c r="T37" s="4"/>
      <c r="U37" s="4"/>
      <c r="V37" s="3"/>
    </row>
    <row r="38" spans="1:23" x14ac:dyDescent="0.15">
      <c r="A38" s="2"/>
      <c r="E38" s="2"/>
      <c r="F38" s="2"/>
      <c r="G38" s="2"/>
      <c r="H38" s="2"/>
      <c r="I38" s="2"/>
      <c r="J38" s="2"/>
      <c r="K38" s="2"/>
      <c r="L38" s="2"/>
      <c r="M38" s="2"/>
      <c r="N38" s="2"/>
      <c r="O38" s="2"/>
      <c r="P38" s="2"/>
      <c r="Q38" s="2"/>
      <c r="R38" s="2"/>
      <c r="S38" s="2"/>
      <c r="T38" s="2"/>
      <c r="U38" s="2"/>
      <c r="V38" s="2"/>
    </row>
  </sheetData>
  <phoneticPr fontId="2" type="noConversion"/>
  <conditionalFormatting sqref="J10:J12 F10:G12 G9 I18:J18 I3:I7 L5:L7 J3:J8 F3:G8 A3:A65533 W2:IO1048576 H3:H24 M10 M12 K21 K24 K33:P33 M3:N4 O13:P13 N24 Q3 P7 P9:P11 S13 R15:S15 N25:U29 N31:U32 N30:T30 H34:U34 T24 T14:T18 T35:U35 E33:G34 F18:G18 E25:M32 E36:V65533 B22:D29 A2:V2 E35:R35 C12:D12 B3:E4 B37:D65530 B33:D35 D11 B21 C5:D10 M5:M8 S3:S11 O5:P6 Q4:R4 C17:D18 B5:B17 E5:E22 K3:K15 N5:N13 M17 M15:N15 L14:P14 R5 Q5:Q16 Q24 Q21 U4:U7 T4:T6">
    <cfRule type="cellIs" dxfId="251" priority="47" stopIfTrue="1" operator="equal">
      <formula>"ANC"</formula>
    </cfRule>
  </conditionalFormatting>
  <conditionalFormatting sqref="R6">
    <cfRule type="cellIs" dxfId="250" priority="46" stopIfTrue="1" operator="equal">
      <formula>"ANC"</formula>
    </cfRule>
  </conditionalFormatting>
  <conditionalFormatting sqref="O9">
    <cfRule type="cellIs" dxfId="249" priority="45" stopIfTrue="1" operator="equal">
      <formula>"ANC"</formula>
    </cfRule>
  </conditionalFormatting>
  <conditionalFormatting sqref="R10">
    <cfRule type="cellIs" dxfId="248" priority="44" stopIfTrue="1" operator="equal">
      <formula>"ANC"</formula>
    </cfRule>
  </conditionalFormatting>
  <conditionalFormatting sqref="I10">
    <cfRule type="cellIs" dxfId="247" priority="43" stopIfTrue="1" operator="equal">
      <formula>"ANC"</formula>
    </cfRule>
  </conditionalFormatting>
  <conditionalFormatting sqref="O10">
    <cfRule type="cellIs" dxfId="246" priority="42" stopIfTrue="1" operator="equal">
      <formula>"ANC"</formula>
    </cfRule>
  </conditionalFormatting>
  <conditionalFormatting sqref="R8">
    <cfRule type="cellIs" dxfId="245" priority="41" stopIfTrue="1" operator="equal">
      <formula>"ANC"</formula>
    </cfRule>
  </conditionalFormatting>
  <conditionalFormatting sqref="H33:J33">
    <cfRule type="cellIs" dxfId="244" priority="40" stopIfTrue="1" operator="equal">
      <formula>"ANC"</formula>
    </cfRule>
  </conditionalFormatting>
  <conditionalFormatting sqref="Q33:S33">
    <cfRule type="cellIs" dxfId="243" priority="39" stopIfTrue="1" operator="equal">
      <formula>"ANC"</formula>
    </cfRule>
  </conditionalFormatting>
  <conditionalFormatting sqref="T33:U33">
    <cfRule type="cellIs" dxfId="242" priority="38" stopIfTrue="1" operator="equal">
      <formula>"ANC"</formula>
    </cfRule>
  </conditionalFormatting>
  <conditionalFormatting sqref="I12">
    <cfRule type="cellIs" dxfId="241" priority="37" stopIfTrue="1" operator="equal">
      <formula>"ANC"</formula>
    </cfRule>
  </conditionalFormatting>
  <conditionalFormatting sqref="L9">
    <cfRule type="cellIs" dxfId="240" priority="36" stopIfTrue="1" operator="equal">
      <formula>"ANC"</formula>
    </cfRule>
  </conditionalFormatting>
  <conditionalFormatting sqref="I8">
    <cfRule type="cellIs" dxfId="239" priority="35" stopIfTrue="1" operator="equal">
      <formula>"ANC"</formula>
    </cfRule>
  </conditionalFormatting>
  <conditionalFormatting sqref="R3">
    <cfRule type="cellIs" dxfId="238" priority="34" stopIfTrue="1" operator="equal">
      <formula>"ANC"</formula>
    </cfRule>
  </conditionalFormatting>
  <conditionalFormatting sqref="I11">
    <cfRule type="cellIs" dxfId="237" priority="33" stopIfTrue="1" operator="equal">
      <formula>"ANC"</formula>
    </cfRule>
  </conditionalFormatting>
  <conditionalFormatting sqref="L8">
    <cfRule type="cellIs" dxfId="236" priority="32" stopIfTrue="1" operator="equal">
      <formula>"ANC"</formula>
    </cfRule>
  </conditionalFormatting>
  <conditionalFormatting sqref="R7">
    <cfRule type="cellIs" dxfId="235" priority="31" stopIfTrue="1" operator="equal">
      <formula>"ANC"</formula>
    </cfRule>
  </conditionalFormatting>
  <conditionalFormatting sqref="R9">
    <cfRule type="cellIs" dxfId="234" priority="30" stopIfTrue="1" operator="equal">
      <formula>"ANC"</formula>
    </cfRule>
  </conditionalFormatting>
  <conditionalFormatting sqref="L3:L4">
    <cfRule type="cellIs" dxfId="233" priority="29" stopIfTrue="1" operator="equal">
      <formula>"ANC"</formula>
    </cfRule>
  </conditionalFormatting>
  <conditionalFormatting sqref="O7">
    <cfRule type="cellIs" dxfId="232" priority="28" stopIfTrue="1" operator="equal">
      <formula>"ANC"</formula>
    </cfRule>
  </conditionalFormatting>
  <conditionalFormatting sqref="U30">
    <cfRule type="cellIs" dxfId="231" priority="27" stopIfTrue="1" operator="equal">
      <formula>"ANC"</formula>
    </cfRule>
  </conditionalFormatting>
  <conditionalFormatting sqref="O8">
    <cfRule type="cellIs" dxfId="230" priority="26" stopIfTrue="1" operator="equal">
      <formula>"ANC"</formula>
    </cfRule>
  </conditionalFormatting>
  <conditionalFormatting sqref="O3:O4">
    <cfRule type="cellIs" dxfId="229" priority="25" stopIfTrue="1" operator="equal">
      <formula>"ANC"</formula>
    </cfRule>
  </conditionalFormatting>
  <conditionalFormatting sqref="I9">
    <cfRule type="cellIs" dxfId="228" priority="24" stopIfTrue="1" operator="equal">
      <formula>"ANC"</formula>
    </cfRule>
  </conditionalFormatting>
  <conditionalFormatting sqref="P8">
    <cfRule type="cellIs" dxfId="227" priority="23" stopIfTrue="1" operator="equal">
      <formula>"ANC"</formula>
    </cfRule>
  </conditionalFormatting>
  <conditionalFormatting sqref="P3:P4">
    <cfRule type="cellIs" dxfId="226" priority="22" stopIfTrue="1" operator="equal">
      <formula>"ANC"</formula>
    </cfRule>
  </conditionalFormatting>
  <conditionalFormatting sqref="J9">
    <cfRule type="cellIs" dxfId="225" priority="21" stopIfTrue="1" operator="equal">
      <formula>"ANC"</formula>
    </cfRule>
  </conditionalFormatting>
  <conditionalFormatting sqref="F9">
    <cfRule type="cellIs" dxfId="224" priority="20" stopIfTrue="1" operator="equal">
      <formula>"ANC"</formula>
    </cfRule>
  </conditionalFormatting>
  <conditionalFormatting sqref="M9">
    <cfRule type="cellIs" dxfId="223" priority="19" stopIfTrue="1" operator="equal">
      <formula>"ANC"</formula>
    </cfRule>
  </conditionalFormatting>
  <conditionalFormatting sqref="C11">
    <cfRule type="cellIs" dxfId="222" priority="18" stopIfTrue="1" operator="equal">
      <formula>"ANC"</formula>
    </cfRule>
  </conditionalFormatting>
  <conditionalFormatting sqref="C13:D13 C15:D15 C17:D17 C19:D19 F13:G13 F15:G15 F17:G17 F20:G20 F22:G22 J13 J15 J17 J19 J21 J23 M21 S23 D14 D16 D21 G14 G16 G19 G21 G23">
    <cfRule type="cellIs" dxfId="221" priority="17" stopIfTrue="1" operator="equal">
      <formula>"ANC"</formula>
    </cfRule>
  </conditionalFormatting>
  <conditionalFormatting sqref="I13 I15 I17 I19 I21 I23 L10 L12 L15 L21 L17 O11 R11 R13 R23 U15 U17 U19">
    <cfRule type="cellIs" dxfId="220" priority="16" stopIfTrue="1" operator="equal">
      <formula>"ANC"</formula>
    </cfRule>
  </conditionalFormatting>
  <conditionalFormatting sqref="I14 I16 I20 I22 I24 L11 L13 L16 L24 O12 O15 O24 R12 R14 R24 U16 U18 U24 R16:R18">
    <cfRule type="cellIs" dxfId="219" priority="15" stopIfTrue="1" operator="equal">
      <formula>"ANC"</formula>
    </cfRule>
  </conditionalFormatting>
  <conditionalFormatting sqref="C14 C16 C21 F14 F16 F19 F21 F23 J14 J16 J20 J22 J24 M11 M13 M16 M24 P12 P15 P24 S12 S14 S24 S16:S18">
    <cfRule type="cellIs" dxfId="218" priority="14" stopIfTrue="1" operator="equal">
      <formula>"ANC"</formula>
    </cfRule>
  </conditionalFormatting>
  <conditionalFormatting sqref="T3">
    <cfRule type="cellIs" dxfId="217" priority="13" stopIfTrue="1" operator="equal">
      <formula>"ANC"</formula>
    </cfRule>
  </conditionalFormatting>
  <conditionalFormatting sqref="U3">
    <cfRule type="cellIs" dxfId="216" priority="12" stopIfTrue="1" operator="equal">
      <formula>"ANC"</formula>
    </cfRule>
  </conditionalFormatting>
  <conditionalFormatting sqref="V33">
    <cfRule type="cellIs" dxfId="215" priority="7" stopIfTrue="1" operator="equal">
      <formula>"ANC"</formula>
    </cfRule>
  </conditionalFormatting>
  <conditionalFormatting sqref="W1:IO1">
    <cfRule type="cellIs" dxfId="214" priority="11" stopIfTrue="1" operator="equal">
      <formula>"ANC"</formula>
    </cfRule>
  </conditionalFormatting>
  <conditionalFormatting sqref="V5:V7">
    <cfRule type="cellIs" dxfId="213" priority="5" stopIfTrue="1" operator="equal">
      <formula>"ANC"</formula>
    </cfRule>
  </conditionalFormatting>
  <conditionalFormatting sqref="S35">
    <cfRule type="cellIs" dxfId="212" priority="9" stopIfTrue="1" operator="equal">
      <formula>"ANC"</formula>
    </cfRule>
  </conditionalFormatting>
  <conditionalFormatting sqref="V25:V32 V4 V15 V17 V19 V34:V35">
    <cfRule type="cellIs" dxfId="211" priority="8" stopIfTrue="1" operator="equal">
      <formula>"ANC"</formula>
    </cfRule>
  </conditionalFormatting>
  <conditionalFormatting sqref="V16 V18 V24">
    <cfRule type="cellIs" dxfId="210" priority="6" stopIfTrue="1" operator="equal">
      <formula>"ANC"</formula>
    </cfRule>
  </conditionalFormatting>
  <conditionalFormatting sqref="V3">
    <cfRule type="cellIs" dxfId="209" priority="4" stopIfTrue="1" operator="equal">
      <formula>"ANC"</formula>
    </cfRule>
  </conditionalFormatting>
  <conditionalFormatting sqref="C18:D18">
    <cfRule type="cellIs" dxfId="208" priority="1" stopIfTrue="1" operator="equal">
      <formula>"ANC"</formula>
    </cfRule>
  </conditionalFormatting>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B1" sqref="B1"/>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3" s="70" customFormat="1" ht="23.25" thickBot="1" x14ac:dyDescent="0.3">
      <c r="B1" s="119" t="s">
        <v>242</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2">
      <c r="A2" s="69"/>
      <c r="B2" s="195" t="s">
        <v>10</v>
      </c>
      <c r="C2" s="62"/>
      <c r="D2" s="61"/>
      <c r="E2" s="62" t="s">
        <v>9</v>
      </c>
      <c r="F2" s="62"/>
      <c r="G2" s="67"/>
      <c r="H2" s="195" t="s">
        <v>8</v>
      </c>
      <c r="I2" s="62"/>
      <c r="J2" s="219"/>
      <c r="K2" s="195" t="s">
        <v>7</v>
      </c>
      <c r="L2" s="62"/>
      <c r="M2" s="62"/>
      <c r="N2" s="195" t="s">
        <v>6</v>
      </c>
      <c r="O2" s="62"/>
      <c r="P2" s="219"/>
      <c r="Q2" s="221" t="s">
        <v>5</v>
      </c>
      <c r="R2" s="63"/>
      <c r="S2" s="219"/>
      <c r="T2" s="230" t="s">
        <v>4</v>
      </c>
      <c r="U2" s="63"/>
      <c r="V2" s="61"/>
    </row>
    <row r="3" spans="1:23" ht="20.25" customHeight="1" x14ac:dyDescent="0.15">
      <c r="A3" s="35"/>
      <c r="B3" s="222" t="s">
        <v>141</v>
      </c>
      <c r="C3" s="191" t="s">
        <v>22</v>
      </c>
      <c r="D3" s="192" t="s">
        <v>209</v>
      </c>
      <c r="E3" s="191" t="s">
        <v>141</v>
      </c>
      <c r="F3" s="191" t="s">
        <v>22</v>
      </c>
      <c r="G3" s="191" t="s">
        <v>209</v>
      </c>
      <c r="H3" s="235" t="s">
        <v>141</v>
      </c>
      <c r="I3" s="175" t="s">
        <v>22</v>
      </c>
      <c r="J3" s="176" t="s">
        <v>209</v>
      </c>
      <c r="K3" s="222" t="s">
        <v>178</v>
      </c>
      <c r="L3" s="191" t="s">
        <v>22</v>
      </c>
      <c r="M3" s="191" t="s">
        <v>209</v>
      </c>
      <c r="N3" s="222" t="s">
        <v>156</v>
      </c>
      <c r="O3" s="191" t="s">
        <v>23</v>
      </c>
      <c r="P3" s="192" t="s">
        <v>193</v>
      </c>
      <c r="Q3" s="222" t="s">
        <v>178</v>
      </c>
      <c r="R3" s="191" t="s">
        <v>209</v>
      </c>
      <c r="S3" s="192" t="s">
        <v>22</v>
      </c>
      <c r="T3" s="222" t="s">
        <v>187</v>
      </c>
      <c r="U3" s="175" t="s">
        <v>117</v>
      </c>
      <c r="V3" s="192" t="s">
        <v>223</v>
      </c>
      <c r="W3" s="21"/>
    </row>
    <row r="4" spans="1:23" ht="20.25" customHeight="1" x14ac:dyDescent="0.15">
      <c r="A4" s="35"/>
      <c r="B4" s="222" t="s">
        <v>142</v>
      </c>
      <c r="C4" s="191" t="s">
        <v>62</v>
      </c>
      <c r="D4" s="192" t="s">
        <v>226</v>
      </c>
      <c r="E4" s="191" t="s">
        <v>236</v>
      </c>
      <c r="F4" s="191" t="s">
        <v>31</v>
      </c>
      <c r="G4" s="191" t="s">
        <v>400</v>
      </c>
      <c r="H4" s="235" t="s">
        <v>156</v>
      </c>
      <c r="I4" s="175" t="s">
        <v>23</v>
      </c>
      <c r="J4" s="176" t="s">
        <v>193</v>
      </c>
      <c r="K4" s="222" t="s">
        <v>142</v>
      </c>
      <c r="L4" s="191" t="s">
        <v>65</v>
      </c>
      <c r="M4" s="191" t="s">
        <v>210</v>
      </c>
      <c r="N4" s="222" t="s">
        <v>168</v>
      </c>
      <c r="O4" s="191" t="s">
        <v>115</v>
      </c>
      <c r="P4" s="192" t="s">
        <v>195</v>
      </c>
      <c r="Q4" s="222" t="s">
        <v>142</v>
      </c>
      <c r="R4" s="191" t="s">
        <v>210</v>
      </c>
      <c r="S4" s="192" t="s">
        <v>62</v>
      </c>
      <c r="T4" s="222" t="s">
        <v>156</v>
      </c>
      <c r="U4" s="175" t="s">
        <v>23</v>
      </c>
      <c r="V4" s="192" t="s">
        <v>193</v>
      </c>
      <c r="W4" s="21"/>
    </row>
    <row r="5" spans="1:23" ht="20.25" customHeight="1" x14ac:dyDescent="0.15">
      <c r="A5" s="56" t="s">
        <v>14</v>
      </c>
      <c r="B5" s="222" t="s">
        <v>235</v>
      </c>
      <c r="C5" s="191" t="s">
        <v>145</v>
      </c>
      <c r="D5" s="192" t="s">
        <v>227</v>
      </c>
      <c r="E5" s="191" t="s">
        <v>156</v>
      </c>
      <c r="F5" s="191" t="s">
        <v>23</v>
      </c>
      <c r="G5" s="191" t="s">
        <v>193</v>
      </c>
      <c r="H5" s="235" t="s">
        <v>159</v>
      </c>
      <c r="I5" s="175" t="s">
        <v>94</v>
      </c>
      <c r="J5" s="176" t="s">
        <v>194</v>
      </c>
      <c r="K5" s="222" t="s">
        <v>392</v>
      </c>
      <c r="L5" s="191" t="s">
        <v>88</v>
      </c>
      <c r="M5" s="191" t="s">
        <v>211</v>
      </c>
      <c r="N5" s="222" t="s">
        <v>157</v>
      </c>
      <c r="O5" s="191" t="s">
        <v>322</v>
      </c>
      <c r="P5" s="192" t="s">
        <v>378</v>
      </c>
      <c r="Q5" s="222" t="s">
        <v>159</v>
      </c>
      <c r="R5" s="191" t="s">
        <v>94</v>
      </c>
      <c r="S5" s="192" t="s">
        <v>194</v>
      </c>
      <c r="T5" s="222" t="s">
        <v>168</v>
      </c>
      <c r="U5" s="175" t="s">
        <v>115</v>
      </c>
      <c r="V5" s="192" t="s">
        <v>195</v>
      </c>
      <c r="W5" s="21"/>
    </row>
    <row r="6" spans="1:23" ht="20.25" customHeight="1" x14ac:dyDescent="0.15">
      <c r="A6" s="56" t="s">
        <v>19</v>
      </c>
      <c r="B6" s="222" t="s">
        <v>143</v>
      </c>
      <c r="C6" s="191" t="s">
        <v>144</v>
      </c>
      <c r="D6" s="192" t="s">
        <v>228</v>
      </c>
      <c r="E6" s="191" t="s">
        <v>168</v>
      </c>
      <c r="F6" s="191" t="s">
        <v>115</v>
      </c>
      <c r="G6" s="191" t="s">
        <v>195</v>
      </c>
      <c r="H6" s="235" t="s">
        <v>168</v>
      </c>
      <c r="I6" s="175" t="s">
        <v>115</v>
      </c>
      <c r="J6" s="176" t="s">
        <v>195</v>
      </c>
      <c r="K6" s="222" t="s">
        <v>143</v>
      </c>
      <c r="L6" s="191" t="s">
        <v>144</v>
      </c>
      <c r="M6" s="191" t="s">
        <v>393</v>
      </c>
      <c r="N6" s="222" t="s">
        <v>182</v>
      </c>
      <c r="O6" s="191" t="s">
        <v>92</v>
      </c>
      <c r="P6" s="192" t="s">
        <v>211</v>
      </c>
      <c r="Q6" s="222" t="s">
        <v>185</v>
      </c>
      <c r="R6" s="191" t="s">
        <v>88</v>
      </c>
      <c r="S6" s="192" t="s">
        <v>219</v>
      </c>
      <c r="T6" s="222" t="s">
        <v>182</v>
      </c>
      <c r="U6" s="175" t="s">
        <v>92</v>
      </c>
      <c r="V6" s="192" t="s">
        <v>211</v>
      </c>
      <c r="W6" s="21"/>
    </row>
    <row r="7" spans="1:23" ht="20.25" customHeight="1" x14ac:dyDescent="0.15">
      <c r="A7" s="56" t="s">
        <v>39</v>
      </c>
      <c r="B7" s="222" t="s">
        <v>32</v>
      </c>
      <c r="C7" s="191" t="s">
        <v>145</v>
      </c>
      <c r="D7" s="192" t="s">
        <v>196</v>
      </c>
      <c r="E7" s="191" t="s">
        <v>157</v>
      </c>
      <c r="F7" s="191" t="s">
        <v>322</v>
      </c>
      <c r="G7" s="191" t="s">
        <v>378</v>
      </c>
      <c r="H7" s="235" t="s">
        <v>185</v>
      </c>
      <c r="I7" s="175" t="s">
        <v>88</v>
      </c>
      <c r="J7" s="176" t="s">
        <v>219</v>
      </c>
      <c r="K7" s="222" t="s">
        <v>160</v>
      </c>
      <c r="L7" s="191" t="s">
        <v>34</v>
      </c>
      <c r="M7" s="191" t="s">
        <v>198</v>
      </c>
      <c r="N7" s="222" t="s">
        <v>373</v>
      </c>
      <c r="O7" s="191" t="s">
        <v>376</v>
      </c>
      <c r="P7" s="192" t="s">
        <v>196</v>
      </c>
      <c r="Q7" s="222" t="s">
        <v>192</v>
      </c>
      <c r="R7" s="191" t="s">
        <v>33</v>
      </c>
      <c r="S7" s="192" t="s">
        <v>233</v>
      </c>
      <c r="T7" s="222" t="s">
        <v>24</v>
      </c>
      <c r="U7" s="175" t="s">
        <v>86</v>
      </c>
      <c r="V7" s="192" t="s">
        <v>196</v>
      </c>
      <c r="W7" s="21"/>
    </row>
    <row r="8" spans="1:23" ht="20.25" customHeight="1" x14ac:dyDescent="0.15">
      <c r="A8" s="56" t="s">
        <v>17</v>
      </c>
      <c r="B8" s="222" t="s">
        <v>147</v>
      </c>
      <c r="C8" s="191" t="s">
        <v>29</v>
      </c>
      <c r="D8" s="192" t="s">
        <v>382</v>
      </c>
      <c r="E8" s="191" t="s">
        <v>159</v>
      </c>
      <c r="F8" s="191" t="s">
        <v>94</v>
      </c>
      <c r="G8" s="191" t="s">
        <v>230</v>
      </c>
      <c r="H8" s="235" t="s">
        <v>390</v>
      </c>
      <c r="I8" s="175" t="s">
        <v>85</v>
      </c>
      <c r="J8" s="176" t="s">
        <v>391</v>
      </c>
      <c r="K8" s="222" t="s">
        <v>162</v>
      </c>
      <c r="L8" s="191" t="s">
        <v>26</v>
      </c>
      <c r="M8" s="191" t="s">
        <v>199</v>
      </c>
      <c r="N8" s="222" t="s">
        <v>160</v>
      </c>
      <c r="O8" s="191" t="s">
        <v>34</v>
      </c>
      <c r="P8" s="192" t="s">
        <v>198</v>
      </c>
      <c r="Q8" s="222" t="s">
        <v>160</v>
      </c>
      <c r="R8" s="191" t="s">
        <v>34</v>
      </c>
      <c r="S8" s="192" t="s">
        <v>198</v>
      </c>
      <c r="T8" s="222" t="s">
        <v>238</v>
      </c>
      <c r="U8" s="175" t="s">
        <v>23</v>
      </c>
      <c r="V8" s="192" t="s">
        <v>233</v>
      </c>
      <c r="W8" s="21"/>
    </row>
    <row r="9" spans="1:23" ht="20.25" customHeight="1" x14ac:dyDescent="0.15">
      <c r="A9" s="56" t="s">
        <v>18</v>
      </c>
      <c r="B9" s="222" t="s">
        <v>148</v>
      </c>
      <c r="C9" s="191" t="s">
        <v>108</v>
      </c>
      <c r="D9" s="192" t="s">
        <v>388</v>
      </c>
      <c r="E9" s="191" t="s">
        <v>32</v>
      </c>
      <c r="F9" s="191" t="s">
        <v>145</v>
      </c>
      <c r="G9" s="191" t="s">
        <v>196</v>
      </c>
      <c r="H9" s="235" t="s">
        <v>24</v>
      </c>
      <c r="I9" s="175" t="s">
        <v>86</v>
      </c>
      <c r="J9" s="176" t="s">
        <v>196</v>
      </c>
      <c r="K9" s="222" t="s">
        <v>234</v>
      </c>
      <c r="L9" s="191" t="s">
        <v>34</v>
      </c>
      <c r="M9" s="191" t="s">
        <v>231</v>
      </c>
      <c r="N9" s="222" t="s">
        <v>162</v>
      </c>
      <c r="O9" s="191" t="s">
        <v>26</v>
      </c>
      <c r="P9" s="192" t="s">
        <v>199</v>
      </c>
      <c r="Q9" s="222" t="s">
        <v>162</v>
      </c>
      <c r="R9" s="191" t="s">
        <v>26</v>
      </c>
      <c r="S9" s="192" t="s">
        <v>199</v>
      </c>
      <c r="T9" s="222" t="s">
        <v>188</v>
      </c>
      <c r="U9" s="175" t="s">
        <v>189</v>
      </c>
      <c r="V9" s="192" t="s">
        <v>387</v>
      </c>
      <c r="W9" s="21"/>
    </row>
    <row r="10" spans="1:23" ht="20.25" customHeight="1" x14ac:dyDescent="0.15">
      <c r="A10" s="56" t="s">
        <v>14</v>
      </c>
      <c r="B10" s="222" t="s">
        <v>149</v>
      </c>
      <c r="C10" s="191" t="s">
        <v>28</v>
      </c>
      <c r="D10" s="192" t="s">
        <v>202</v>
      </c>
      <c r="E10" s="191" t="s">
        <v>389</v>
      </c>
      <c r="F10" s="191" t="s">
        <v>89</v>
      </c>
      <c r="G10" s="191" t="s">
        <v>196</v>
      </c>
      <c r="H10" s="235" t="s">
        <v>171</v>
      </c>
      <c r="I10" s="175" t="s">
        <v>46</v>
      </c>
      <c r="J10" s="176" t="s">
        <v>197</v>
      </c>
      <c r="K10" s="222" t="s">
        <v>180</v>
      </c>
      <c r="L10" s="191" t="s">
        <v>85</v>
      </c>
      <c r="M10" s="191" t="s">
        <v>212</v>
      </c>
      <c r="N10" s="222" t="s">
        <v>161</v>
      </c>
      <c r="O10" s="191" t="s">
        <v>82</v>
      </c>
      <c r="P10" s="192" t="s">
        <v>216</v>
      </c>
      <c r="Q10" s="222" t="s">
        <v>395</v>
      </c>
      <c r="R10" s="191" t="s">
        <v>396</v>
      </c>
      <c r="S10" s="192" t="s">
        <v>397</v>
      </c>
      <c r="T10" s="222" t="s">
        <v>162</v>
      </c>
      <c r="U10" s="175" t="s">
        <v>26</v>
      </c>
      <c r="V10" s="192" t="s">
        <v>199</v>
      </c>
      <c r="W10" s="21"/>
    </row>
    <row r="11" spans="1:23" ht="20.25" customHeight="1" x14ac:dyDescent="0.15">
      <c r="A11" s="56" t="s">
        <v>19</v>
      </c>
      <c r="B11" s="222" t="s">
        <v>150</v>
      </c>
      <c r="C11" s="191" t="s">
        <v>49</v>
      </c>
      <c r="D11" s="192" t="s">
        <v>229</v>
      </c>
      <c r="E11" s="191" t="s">
        <v>160</v>
      </c>
      <c r="F11" s="191" t="s">
        <v>34</v>
      </c>
      <c r="G11" s="191" t="s">
        <v>198</v>
      </c>
      <c r="H11" s="235" t="s">
        <v>160</v>
      </c>
      <c r="I11" s="175" t="s">
        <v>34</v>
      </c>
      <c r="J11" s="176" t="s">
        <v>198</v>
      </c>
      <c r="K11" s="222" t="s">
        <v>172</v>
      </c>
      <c r="L11" s="191" t="s">
        <v>25</v>
      </c>
      <c r="M11" s="191" t="s">
        <v>200</v>
      </c>
      <c r="N11" s="222" t="s">
        <v>172</v>
      </c>
      <c r="O11" s="191" t="s">
        <v>25</v>
      </c>
      <c r="P11" s="192" t="s">
        <v>217</v>
      </c>
      <c r="Q11" s="222" t="s">
        <v>180</v>
      </c>
      <c r="R11" s="191" t="s">
        <v>85</v>
      </c>
      <c r="S11" s="192" t="s">
        <v>212</v>
      </c>
      <c r="T11" s="222" t="s">
        <v>234</v>
      </c>
      <c r="U11" s="175" t="s">
        <v>34</v>
      </c>
      <c r="V11" s="192" t="s">
        <v>231</v>
      </c>
      <c r="W11" s="21"/>
    </row>
    <row r="12" spans="1:23" ht="20.25" customHeight="1" x14ac:dyDescent="0.15">
      <c r="A12" s="56" t="s">
        <v>20</v>
      </c>
      <c r="B12" s="222" t="s">
        <v>152</v>
      </c>
      <c r="C12" s="191" t="s">
        <v>23</v>
      </c>
      <c r="D12" s="192" t="s">
        <v>204</v>
      </c>
      <c r="E12" s="191" t="s">
        <v>161</v>
      </c>
      <c r="F12" s="191" t="s">
        <v>82</v>
      </c>
      <c r="G12" s="191" t="s">
        <v>232</v>
      </c>
      <c r="H12" s="235" t="s">
        <v>162</v>
      </c>
      <c r="I12" s="175" t="s">
        <v>26</v>
      </c>
      <c r="J12" s="176" t="s">
        <v>199</v>
      </c>
      <c r="K12" s="222" t="s">
        <v>146</v>
      </c>
      <c r="L12" s="191" t="s">
        <v>28</v>
      </c>
      <c r="M12" s="191" t="s">
        <v>394</v>
      </c>
      <c r="N12" s="222" t="s">
        <v>183</v>
      </c>
      <c r="O12" s="191" t="s">
        <v>113</v>
      </c>
      <c r="P12" s="192" t="s">
        <v>201</v>
      </c>
      <c r="Q12" s="222" t="s">
        <v>172</v>
      </c>
      <c r="R12" s="191" t="s">
        <v>25</v>
      </c>
      <c r="S12" s="192" t="s">
        <v>200</v>
      </c>
      <c r="T12" s="222" t="s">
        <v>146</v>
      </c>
      <c r="U12" s="175" t="s">
        <v>28</v>
      </c>
      <c r="V12" s="192" t="s">
        <v>394</v>
      </c>
      <c r="W12" s="21"/>
    </row>
    <row r="13" spans="1:23" ht="20.25" customHeight="1" x14ac:dyDescent="0.15">
      <c r="A13" s="56" t="s">
        <v>21</v>
      </c>
      <c r="B13" s="222" t="s">
        <v>153</v>
      </c>
      <c r="C13" s="191" t="s">
        <v>42</v>
      </c>
      <c r="D13" s="192" t="s">
        <v>205</v>
      </c>
      <c r="E13" s="191" t="s">
        <v>162</v>
      </c>
      <c r="F13" s="191" t="s">
        <v>26</v>
      </c>
      <c r="G13" s="191" t="s">
        <v>199</v>
      </c>
      <c r="H13" s="235" t="s">
        <v>395</v>
      </c>
      <c r="I13" s="175" t="s">
        <v>396</v>
      </c>
      <c r="J13" s="176" t="s">
        <v>397</v>
      </c>
      <c r="K13" s="222" t="s">
        <v>163</v>
      </c>
      <c r="L13" s="191" t="s">
        <v>59</v>
      </c>
      <c r="M13" s="191" t="s">
        <v>220</v>
      </c>
      <c r="N13" s="222" t="s">
        <v>149</v>
      </c>
      <c r="O13" s="191" t="s">
        <v>28</v>
      </c>
      <c r="P13" s="192" t="s">
        <v>202</v>
      </c>
      <c r="Q13" s="222" t="s">
        <v>147</v>
      </c>
      <c r="R13" s="191" t="s">
        <v>29</v>
      </c>
      <c r="S13" s="192" t="s">
        <v>382</v>
      </c>
      <c r="T13" s="222" t="s">
        <v>172</v>
      </c>
      <c r="U13" s="175" t="s">
        <v>25</v>
      </c>
      <c r="V13" s="192" t="s">
        <v>213</v>
      </c>
      <c r="W13" s="21"/>
    </row>
    <row r="14" spans="1:23" ht="20.25" customHeight="1" x14ac:dyDescent="0.15">
      <c r="A14" s="35"/>
      <c r="B14" s="222" t="s">
        <v>154</v>
      </c>
      <c r="C14" s="191" t="s">
        <v>31</v>
      </c>
      <c r="D14" s="192" t="s">
        <v>205</v>
      </c>
      <c r="E14" s="191" t="s">
        <v>234</v>
      </c>
      <c r="F14" s="191" t="s">
        <v>34</v>
      </c>
      <c r="G14" s="191" t="s">
        <v>231</v>
      </c>
      <c r="H14" s="235" t="s">
        <v>172</v>
      </c>
      <c r="I14" s="175" t="s">
        <v>25</v>
      </c>
      <c r="J14" s="176" t="s">
        <v>200</v>
      </c>
      <c r="K14" s="222" t="s">
        <v>149</v>
      </c>
      <c r="L14" s="191" t="s">
        <v>28</v>
      </c>
      <c r="M14" s="191" t="s">
        <v>202</v>
      </c>
      <c r="N14" s="222" t="s">
        <v>150</v>
      </c>
      <c r="O14" s="191" t="s">
        <v>49</v>
      </c>
      <c r="P14" s="192" t="s">
        <v>203</v>
      </c>
      <c r="Q14" s="222" t="s">
        <v>164</v>
      </c>
      <c r="R14" s="191" t="s">
        <v>105</v>
      </c>
      <c r="S14" s="192" t="s">
        <v>220</v>
      </c>
      <c r="T14" s="222" t="s">
        <v>384</v>
      </c>
      <c r="U14" s="175" t="s">
        <v>386</v>
      </c>
      <c r="V14" s="192" t="s">
        <v>224</v>
      </c>
      <c r="W14" s="21"/>
    </row>
    <row r="15" spans="1:23" ht="20.25" customHeight="1" x14ac:dyDescent="0.15">
      <c r="A15" s="35"/>
      <c r="B15" s="222" t="s">
        <v>155</v>
      </c>
      <c r="C15" s="191" t="s">
        <v>30</v>
      </c>
      <c r="D15" s="192" t="s">
        <v>206</v>
      </c>
      <c r="E15" s="191" t="s">
        <v>163</v>
      </c>
      <c r="F15" s="191" t="s">
        <v>59</v>
      </c>
      <c r="G15" s="191" t="s">
        <v>220</v>
      </c>
      <c r="H15" s="235" t="s">
        <v>173</v>
      </c>
      <c r="I15" s="175" t="s">
        <v>114</v>
      </c>
      <c r="J15" s="176" t="s">
        <v>201</v>
      </c>
      <c r="K15" s="222" t="s">
        <v>148</v>
      </c>
      <c r="L15" s="191" t="s">
        <v>108</v>
      </c>
      <c r="M15" s="191" t="s">
        <v>214</v>
      </c>
      <c r="N15" s="222" t="s">
        <v>35</v>
      </c>
      <c r="O15" s="191" t="s">
        <v>98</v>
      </c>
      <c r="P15" s="192" t="s">
        <v>203</v>
      </c>
      <c r="Q15" s="222" t="s">
        <v>186</v>
      </c>
      <c r="R15" s="191" t="s">
        <v>68</v>
      </c>
      <c r="S15" s="192" t="s">
        <v>221</v>
      </c>
      <c r="T15" s="222" t="s">
        <v>190</v>
      </c>
      <c r="U15" s="175" t="s">
        <v>29</v>
      </c>
      <c r="V15" s="192" t="s">
        <v>382</v>
      </c>
      <c r="W15" s="21"/>
    </row>
    <row r="16" spans="1:23" ht="20.25" customHeight="1" x14ac:dyDescent="0.15">
      <c r="A16" s="35"/>
      <c r="B16" s="235"/>
      <c r="C16" s="175"/>
      <c r="D16" s="176"/>
      <c r="E16" s="191" t="s">
        <v>164</v>
      </c>
      <c r="F16" s="191" t="s">
        <v>105</v>
      </c>
      <c r="G16" s="191" t="s">
        <v>220</v>
      </c>
      <c r="H16" s="235" t="s">
        <v>149</v>
      </c>
      <c r="I16" s="175" t="s">
        <v>28</v>
      </c>
      <c r="J16" s="176" t="s">
        <v>202</v>
      </c>
      <c r="K16" s="222" t="s">
        <v>150</v>
      </c>
      <c r="L16" s="191" t="s">
        <v>49</v>
      </c>
      <c r="M16" s="191" t="s">
        <v>203</v>
      </c>
      <c r="N16" s="222" t="s">
        <v>167</v>
      </c>
      <c r="O16" s="191" t="s">
        <v>73</v>
      </c>
      <c r="P16" s="192" t="s">
        <v>204</v>
      </c>
      <c r="Q16" s="222" t="s">
        <v>149</v>
      </c>
      <c r="R16" s="191" t="s">
        <v>28</v>
      </c>
      <c r="S16" s="192" t="s">
        <v>202</v>
      </c>
      <c r="T16" s="222" t="s">
        <v>185</v>
      </c>
      <c r="U16" s="175" t="s">
        <v>88</v>
      </c>
      <c r="V16" s="192" t="s">
        <v>201</v>
      </c>
      <c r="W16" s="21"/>
    </row>
    <row r="17" spans="1:23" ht="20.25" customHeight="1" x14ac:dyDescent="0.15">
      <c r="A17" s="35"/>
      <c r="B17" s="235"/>
      <c r="C17" s="175"/>
      <c r="D17" s="176"/>
      <c r="E17" s="191" t="s">
        <v>149</v>
      </c>
      <c r="F17" s="191" t="s">
        <v>28</v>
      </c>
      <c r="G17" s="191" t="s">
        <v>202</v>
      </c>
      <c r="H17" s="235" t="s">
        <v>174</v>
      </c>
      <c r="I17" s="175" t="s">
        <v>71</v>
      </c>
      <c r="J17" s="176" t="s">
        <v>203</v>
      </c>
      <c r="K17" s="222" t="s">
        <v>35</v>
      </c>
      <c r="L17" s="191" t="s">
        <v>98</v>
      </c>
      <c r="M17" s="191" t="s">
        <v>203</v>
      </c>
      <c r="N17" s="222" t="s">
        <v>152</v>
      </c>
      <c r="O17" s="191" t="s">
        <v>23</v>
      </c>
      <c r="P17" s="192" t="s">
        <v>204</v>
      </c>
      <c r="Q17" s="222" t="s">
        <v>165</v>
      </c>
      <c r="R17" s="191" t="s">
        <v>110</v>
      </c>
      <c r="S17" s="192" t="s">
        <v>222</v>
      </c>
      <c r="T17" s="222" t="s">
        <v>149</v>
      </c>
      <c r="U17" s="175" t="s">
        <v>28</v>
      </c>
      <c r="V17" s="192" t="s">
        <v>202</v>
      </c>
      <c r="W17" s="21"/>
    </row>
    <row r="18" spans="1:23" ht="20.25" customHeight="1" x14ac:dyDescent="0.15">
      <c r="A18" s="35"/>
      <c r="B18" s="235"/>
      <c r="C18" s="175"/>
      <c r="D18" s="176"/>
      <c r="E18" s="191" t="s">
        <v>165</v>
      </c>
      <c r="F18" s="191" t="s">
        <v>110</v>
      </c>
      <c r="G18" s="191" t="s">
        <v>222</v>
      </c>
      <c r="H18" s="235" t="s">
        <v>167</v>
      </c>
      <c r="I18" s="175" t="s">
        <v>73</v>
      </c>
      <c r="J18" s="176" t="s">
        <v>204</v>
      </c>
      <c r="K18" s="222" t="s">
        <v>181</v>
      </c>
      <c r="L18" s="191" t="s">
        <v>74</v>
      </c>
      <c r="M18" s="191" t="s">
        <v>204</v>
      </c>
      <c r="N18" s="222" t="s">
        <v>153</v>
      </c>
      <c r="O18" s="191" t="s">
        <v>42</v>
      </c>
      <c r="P18" s="192" t="s">
        <v>205</v>
      </c>
      <c r="Q18" s="222" t="s">
        <v>36</v>
      </c>
      <c r="R18" s="191" t="s">
        <v>101</v>
      </c>
      <c r="S18" s="192" t="s">
        <v>203</v>
      </c>
      <c r="T18" s="222" t="s">
        <v>152</v>
      </c>
      <c r="U18" s="175" t="s">
        <v>23</v>
      </c>
      <c r="V18" s="192" t="s">
        <v>204</v>
      </c>
      <c r="W18" s="21"/>
    </row>
    <row r="19" spans="1:23" ht="20.25" customHeight="1" x14ac:dyDescent="0.15">
      <c r="A19" s="35"/>
      <c r="B19" s="235"/>
      <c r="C19" s="175"/>
      <c r="D19" s="176"/>
      <c r="E19" s="191" t="s">
        <v>166</v>
      </c>
      <c r="F19" s="191" t="s">
        <v>57</v>
      </c>
      <c r="G19" s="191" t="s">
        <v>203</v>
      </c>
      <c r="H19" s="235" t="s">
        <v>152</v>
      </c>
      <c r="I19" s="175" t="s">
        <v>23</v>
      </c>
      <c r="J19" s="176" t="s">
        <v>204</v>
      </c>
      <c r="K19" s="222" t="s">
        <v>152</v>
      </c>
      <c r="L19" s="191" t="s">
        <v>23</v>
      </c>
      <c r="M19" s="191" t="s">
        <v>204</v>
      </c>
      <c r="N19" s="222" t="s">
        <v>154</v>
      </c>
      <c r="O19" s="191" t="s">
        <v>31</v>
      </c>
      <c r="P19" s="192" t="s">
        <v>205</v>
      </c>
      <c r="Q19" s="222" t="s">
        <v>181</v>
      </c>
      <c r="R19" s="191" t="s">
        <v>74</v>
      </c>
      <c r="S19" s="192" t="s">
        <v>204</v>
      </c>
      <c r="T19" s="222" t="s">
        <v>153</v>
      </c>
      <c r="U19" s="175" t="s">
        <v>42</v>
      </c>
      <c r="V19" s="192" t="s">
        <v>205</v>
      </c>
      <c r="W19" s="21"/>
    </row>
    <row r="20" spans="1:23" ht="20.25" customHeight="1" x14ac:dyDescent="0.15">
      <c r="A20" s="35"/>
      <c r="B20" s="199"/>
      <c r="C20" s="175"/>
      <c r="D20" s="176"/>
      <c r="E20" s="191" t="s">
        <v>35</v>
      </c>
      <c r="F20" s="191" t="s">
        <v>98</v>
      </c>
      <c r="G20" s="191" t="s">
        <v>203</v>
      </c>
      <c r="H20" s="235" t="s">
        <v>153</v>
      </c>
      <c r="I20" s="175" t="s">
        <v>42</v>
      </c>
      <c r="J20" s="176" t="s">
        <v>205</v>
      </c>
      <c r="K20" s="222" t="s">
        <v>153</v>
      </c>
      <c r="L20" s="191" t="s">
        <v>42</v>
      </c>
      <c r="M20" s="191" t="s">
        <v>205</v>
      </c>
      <c r="N20" s="222" t="s">
        <v>155</v>
      </c>
      <c r="O20" s="191" t="s">
        <v>30</v>
      </c>
      <c r="P20" s="192" t="s">
        <v>206</v>
      </c>
      <c r="Q20" s="222" t="s">
        <v>153</v>
      </c>
      <c r="R20" s="191" t="s">
        <v>42</v>
      </c>
      <c r="S20" s="192" t="s">
        <v>205</v>
      </c>
      <c r="T20" s="222" t="s">
        <v>191</v>
      </c>
      <c r="U20" s="175" t="s">
        <v>54</v>
      </c>
      <c r="V20" s="192" t="s">
        <v>205</v>
      </c>
      <c r="W20" s="21"/>
    </row>
    <row r="21" spans="1:23" ht="20.25" customHeight="1" x14ac:dyDescent="0.15">
      <c r="A21" s="35"/>
      <c r="B21" s="247"/>
      <c r="C21" s="168"/>
      <c r="D21" s="251"/>
      <c r="E21" s="191" t="s">
        <v>167</v>
      </c>
      <c r="F21" s="191" t="s">
        <v>73</v>
      </c>
      <c r="G21" s="191" t="s">
        <v>204</v>
      </c>
      <c r="H21" s="235" t="s">
        <v>175</v>
      </c>
      <c r="I21" s="175" t="s">
        <v>51</v>
      </c>
      <c r="J21" s="176" t="s">
        <v>205</v>
      </c>
      <c r="K21" s="222" t="s">
        <v>154</v>
      </c>
      <c r="L21" s="191" t="s">
        <v>31</v>
      </c>
      <c r="M21" s="191" t="s">
        <v>205</v>
      </c>
      <c r="N21" s="222" t="s">
        <v>184</v>
      </c>
      <c r="O21" s="191" t="s">
        <v>78</v>
      </c>
      <c r="P21" s="192" t="s">
        <v>218</v>
      </c>
      <c r="Q21" s="222" t="s">
        <v>175</v>
      </c>
      <c r="R21" s="191" t="s">
        <v>51</v>
      </c>
      <c r="S21" s="192" t="s">
        <v>205</v>
      </c>
      <c r="T21" s="222" t="s">
        <v>154</v>
      </c>
      <c r="U21" s="175" t="s">
        <v>31</v>
      </c>
      <c r="V21" s="192" t="s">
        <v>205</v>
      </c>
      <c r="W21" s="21"/>
    </row>
    <row r="22" spans="1:23" ht="20.25" customHeight="1" x14ac:dyDescent="0.15">
      <c r="A22" s="35"/>
      <c r="B22" s="250"/>
      <c r="C22" s="169"/>
      <c r="D22" s="252"/>
      <c r="E22" s="191" t="s">
        <v>237</v>
      </c>
      <c r="F22" s="191" t="s">
        <v>23</v>
      </c>
      <c r="G22" s="191" t="s">
        <v>204</v>
      </c>
      <c r="H22" s="235" t="s">
        <v>154</v>
      </c>
      <c r="I22" s="175" t="s">
        <v>31</v>
      </c>
      <c r="J22" s="176" t="s">
        <v>205</v>
      </c>
      <c r="K22" s="222" t="s">
        <v>155</v>
      </c>
      <c r="L22" s="191" t="s">
        <v>30</v>
      </c>
      <c r="M22" s="191" t="s">
        <v>206</v>
      </c>
      <c r="N22" s="235"/>
      <c r="O22" s="175"/>
      <c r="P22" s="176"/>
      <c r="Q22" s="222" t="s">
        <v>154</v>
      </c>
      <c r="R22" s="191" t="s">
        <v>31</v>
      </c>
      <c r="S22" s="192" t="s">
        <v>205</v>
      </c>
      <c r="T22" s="222" t="s">
        <v>155</v>
      </c>
      <c r="U22" s="175" t="s">
        <v>30</v>
      </c>
      <c r="V22" s="192" t="s">
        <v>225</v>
      </c>
      <c r="W22" s="21"/>
    </row>
    <row r="23" spans="1:23" ht="20.25" customHeight="1" x14ac:dyDescent="0.15">
      <c r="A23" s="35"/>
      <c r="B23" s="250"/>
      <c r="C23" s="169"/>
      <c r="D23" s="252"/>
      <c r="E23" s="191" t="s">
        <v>153</v>
      </c>
      <c r="F23" s="191" t="s">
        <v>42</v>
      </c>
      <c r="G23" s="191" t="s">
        <v>205</v>
      </c>
      <c r="H23" s="235" t="s">
        <v>155</v>
      </c>
      <c r="I23" s="175" t="s">
        <v>30</v>
      </c>
      <c r="J23" s="176" t="s">
        <v>206</v>
      </c>
      <c r="K23" s="199"/>
      <c r="L23" s="130"/>
      <c r="M23" s="130"/>
      <c r="N23" s="235"/>
      <c r="O23" s="175"/>
      <c r="P23" s="176"/>
      <c r="Q23" s="222" t="s">
        <v>176</v>
      </c>
      <c r="R23" s="191" t="s">
        <v>77</v>
      </c>
      <c r="S23" s="192" t="s">
        <v>207</v>
      </c>
      <c r="T23" s="199"/>
      <c r="U23" s="130"/>
      <c r="V23" s="131"/>
      <c r="W23" s="21"/>
    </row>
    <row r="24" spans="1:23" ht="20.25" customHeight="1" x14ac:dyDescent="0.15">
      <c r="A24" s="35"/>
      <c r="B24" s="250"/>
      <c r="C24" s="169"/>
      <c r="D24" s="252"/>
      <c r="E24" s="191" t="s">
        <v>154</v>
      </c>
      <c r="F24" s="191" t="s">
        <v>31</v>
      </c>
      <c r="G24" s="191" t="s">
        <v>205</v>
      </c>
      <c r="H24" s="235" t="s">
        <v>176</v>
      </c>
      <c r="I24" s="175" t="s">
        <v>77</v>
      </c>
      <c r="J24" s="176" t="s">
        <v>207</v>
      </c>
      <c r="K24" s="247"/>
      <c r="L24" s="168"/>
      <c r="M24" s="168"/>
      <c r="N24" s="247"/>
      <c r="O24" s="168"/>
      <c r="P24" s="170"/>
      <c r="Q24" s="247"/>
      <c r="R24" s="168"/>
      <c r="S24" s="170"/>
      <c r="T24" s="247"/>
      <c r="U24" s="168"/>
      <c r="V24" s="170"/>
      <c r="W24" s="21"/>
    </row>
    <row r="25" spans="1:23" ht="20.25" customHeight="1" x14ac:dyDescent="0.15">
      <c r="A25" s="35"/>
      <c r="B25" s="250"/>
      <c r="C25" s="169"/>
      <c r="D25" s="252"/>
      <c r="E25" s="191" t="s">
        <v>155</v>
      </c>
      <c r="F25" s="191" t="s">
        <v>30</v>
      </c>
      <c r="G25" s="191" t="s">
        <v>206</v>
      </c>
      <c r="H25" s="250" t="s">
        <v>177</v>
      </c>
      <c r="I25" s="169" t="s">
        <v>121</v>
      </c>
      <c r="J25" s="174" t="s">
        <v>208</v>
      </c>
      <c r="K25" s="250"/>
      <c r="L25" s="169"/>
      <c r="M25" s="169"/>
      <c r="N25" s="250"/>
      <c r="O25" s="169"/>
      <c r="P25" s="174"/>
      <c r="Q25" s="250"/>
      <c r="R25" s="169"/>
      <c r="S25" s="174"/>
      <c r="T25" s="249"/>
      <c r="U25" s="171"/>
      <c r="V25" s="172"/>
      <c r="W25" s="21"/>
    </row>
    <row r="26" spans="1:23" ht="20.25" customHeight="1" x14ac:dyDescent="0.15">
      <c r="A26" s="35"/>
      <c r="B26" s="250"/>
      <c r="C26" s="169"/>
      <c r="D26" s="253"/>
      <c r="E26" s="169"/>
      <c r="F26" s="169"/>
      <c r="G26" s="257"/>
      <c r="H26" s="250"/>
      <c r="I26" s="169"/>
      <c r="J26" s="174"/>
      <c r="K26" s="250"/>
      <c r="L26" s="169"/>
      <c r="M26" s="169"/>
      <c r="N26" s="250"/>
      <c r="O26" s="169"/>
      <c r="P26" s="174"/>
      <c r="Q26" s="250"/>
      <c r="R26" s="169"/>
      <c r="S26" s="174"/>
      <c r="T26" s="249"/>
      <c r="U26" s="171"/>
      <c r="V26" s="172"/>
      <c r="W26" s="21"/>
    </row>
    <row r="27" spans="1:23" ht="20.25" customHeight="1" x14ac:dyDescent="0.15">
      <c r="A27" s="35"/>
      <c r="B27" s="250"/>
      <c r="C27" s="169"/>
      <c r="D27" s="253"/>
      <c r="E27" s="169"/>
      <c r="F27" s="169"/>
      <c r="G27" s="258"/>
      <c r="H27" s="250"/>
      <c r="I27" s="169"/>
      <c r="J27" s="174"/>
      <c r="K27" s="250"/>
      <c r="L27" s="169"/>
      <c r="M27" s="169"/>
      <c r="N27" s="250"/>
      <c r="O27" s="169"/>
      <c r="P27" s="174"/>
      <c r="Q27" s="250"/>
      <c r="R27" s="169"/>
      <c r="S27" s="174"/>
      <c r="T27" s="249"/>
      <c r="U27" s="171"/>
      <c r="V27" s="172"/>
      <c r="W27" s="21"/>
    </row>
    <row r="28" spans="1:23" ht="20.25" customHeight="1" x14ac:dyDescent="0.15">
      <c r="A28" s="35"/>
      <c r="B28" s="250"/>
      <c r="C28" s="169"/>
      <c r="D28" s="254"/>
      <c r="E28" s="169"/>
      <c r="F28" s="169"/>
      <c r="G28" s="258"/>
      <c r="H28" s="250"/>
      <c r="I28" s="169"/>
      <c r="J28" s="174"/>
      <c r="K28" s="250"/>
      <c r="L28" s="169"/>
      <c r="M28" s="169"/>
      <c r="N28" s="250"/>
      <c r="O28" s="169"/>
      <c r="P28" s="174"/>
      <c r="Q28" s="250"/>
      <c r="R28" s="169"/>
      <c r="S28" s="174"/>
      <c r="T28" s="249"/>
      <c r="U28" s="171"/>
      <c r="V28" s="172"/>
      <c r="W28" s="21"/>
    </row>
    <row r="29" spans="1:23" ht="20.25" customHeight="1" x14ac:dyDescent="0.15">
      <c r="A29" s="35"/>
      <c r="B29" s="250"/>
      <c r="C29" s="169"/>
      <c r="D29" s="254"/>
      <c r="E29" s="169"/>
      <c r="F29" s="169"/>
      <c r="G29" s="257"/>
      <c r="H29" s="250"/>
      <c r="I29" s="169"/>
      <c r="J29" s="174"/>
      <c r="K29" s="250"/>
      <c r="L29" s="169"/>
      <c r="M29" s="169"/>
      <c r="N29" s="250"/>
      <c r="O29" s="169"/>
      <c r="P29" s="174"/>
      <c r="Q29" s="250"/>
      <c r="R29" s="169"/>
      <c r="S29" s="174"/>
      <c r="T29" s="249"/>
      <c r="U29" s="171"/>
      <c r="V29" s="172"/>
      <c r="W29" s="21"/>
    </row>
    <row r="30" spans="1:23" ht="20.25" customHeight="1" x14ac:dyDescent="0.15">
      <c r="A30" s="35"/>
      <c r="B30" s="255"/>
      <c r="C30" s="173"/>
      <c r="D30" s="256"/>
      <c r="E30" s="169"/>
      <c r="F30" s="169"/>
      <c r="G30" s="258"/>
      <c r="H30" s="250"/>
      <c r="I30" s="169"/>
      <c r="J30" s="174"/>
      <c r="K30" s="250"/>
      <c r="L30" s="169"/>
      <c r="M30" s="169"/>
      <c r="N30" s="250"/>
      <c r="O30" s="169"/>
      <c r="P30" s="174"/>
      <c r="Q30" s="250"/>
      <c r="R30" s="169"/>
      <c r="S30" s="174"/>
      <c r="T30" s="249"/>
      <c r="U30" s="171"/>
      <c r="V30" s="172"/>
      <c r="W30" s="21"/>
    </row>
    <row r="31" spans="1:23" ht="20.25" customHeight="1" x14ac:dyDescent="0.15">
      <c r="A31" s="35"/>
      <c r="B31" s="255"/>
      <c r="C31" s="173"/>
      <c r="D31" s="256"/>
      <c r="E31" s="169"/>
      <c r="F31" s="169"/>
      <c r="G31" s="258"/>
      <c r="H31" s="250"/>
      <c r="I31" s="169"/>
      <c r="J31" s="174"/>
      <c r="K31" s="250"/>
      <c r="L31" s="169"/>
      <c r="M31" s="169"/>
      <c r="N31" s="250"/>
      <c r="O31" s="169"/>
      <c r="P31" s="174"/>
      <c r="Q31" s="250"/>
      <c r="R31" s="169"/>
      <c r="S31" s="174"/>
      <c r="T31" s="250"/>
      <c r="U31" s="169"/>
      <c r="V31" s="174"/>
      <c r="W31" s="21"/>
    </row>
    <row r="32" spans="1:23" ht="20.25" customHeight="1" x14ac:dyDescent="0.15">
      <c r="A32" s="35"/>
      <c r="B32" s="255"/>
      <c r="C32" s="173"/>
      <c r="D32" s="256"/>
      <c r="E32" s="169"/>
      <c r="F32" s="169"/>
      <c r="G32" s="169"/>
      <c r="H32" s="250"/>
      <c r="I32" s="169"/>
      <c r="J32" s="174"/>
      <c r="K32" s="250"/>
      <c r="L32" s="169"/>
      <c r="M32" s="169"/>
      <c r="N32" s="250"/>
      <c r="O32" s="169"/>
      <c r="P32" s="174"/>
      <c r="Q32" s="250"/>
      <c r="R32" s="169"/>
      <c r="S32" s="174"/>
      <c r="T32" s="250"/>
      <c r="U32" s="169"/>
      <c r="V32" s="174"/>
      <c r="W32" s="21"/>
    </row>
    <row r="33" spans="1:23" ht="20.25" customHeight="1" x14ac:dyDescent="0.15">
      <c r="A33" s="35"/>
      <c r="B33" s="227"/>
      <c r="C33" s="23"/>
      <c r="D33" s="32"/>
      <c r="E33" s="23"/>
      <c r="F33" s="23"/>
      <c r="G33" s="30"/>
      <c r="H33" s="227"/>
      <c r="I33" s="23"/>
      <c r="J33" s="136"/>
      <c r="K33" s="227"/>
      <c r="L33" s="23"/>
      <c r="M33" s="23"/>
      <c r="N33" s="227"/>
      <c r="O33" s="23"/>
      <c r="P33" s="136"/>
      <c r="Q33" s="227"/>
      <c r="R33" s="23"/>
      <c r="S33" s="136"/>
      <c r="T33" s="227"/>
      <c r="U33" s="23"/>
      <c r="V33" s="136"/>
      <c r="W33" s="21"/>
    </row>
    <row r="34" spans="1:23" ht="20.25" customHeight="1" thickBot="1" x14ac:dyDescent="0.2">
      <c r="A34" s="31"/>
      <c r="B34" s="227"/>
      <c r="C34" s="23"/>
      <c r="D34" s="32"/>
      <c r="E34" s="24"/>
      <c r="F34" s="24"/>
      <c r="G34" s="27"/>
      <c r="H34" s="227"/>
      <c r="I34" s="29"/>
      <c r="J34" s="136"/>
      <c r="K34" s="228"/>
      <c r="L34" s="24"/>
      <c r="M34" s="24"/>
      <c r="N34" s="228"/>
      <c r="O34" s="24"/>
      <c r="P34" s="229"/>
      <c r="Q34" s="228"/>
      <c r="R34" s="24"/>
      <c r="S34" s="229"/>
      <c r="T34" s="228"/>
      <c r="U34" s="24"/>
      <c r="V34" s="136"/>
      <c r="W34" s="21"/>
    </row>
    <row r="35" spans="1:23" ht="20.25" customHeight="1" thickBot="1" x14ac:dyDescent="0.2">
      <c r="A35" s="20"/>
      <c r="B35" s="16" t="s">
        <v>2</v>
      </c>
      <c r="C35" s="14">
        <f>COUNTA(C3:C34)</f>
        <v>13</v>
      </c>
      <c r="D35" s="19" t="s">
        <v>0</v>
      </c>
      <c r="E35" s="223" t="s">
        <v>2</v>
      </c>
      <c r="F35" s="14">
        <f>COUNTA(F3:F34)</f>
        <v>23</v>
      </c>
      <c r="G35" s="17" t="s">
        <v>0</v>
      </c>
      <c r="H35" s="245" t="s">
        <v>2</v>
      </c>
      <c r="I35" s="14">
        <f>COUNTA(I3:I34)</f>
        <v>23</v>
      </c>
      <c r="J35" s="13" t="s">
        <v>0</v>
      </c>
      <c r="K35" s="16" t="s">
        <v>2</v>
      </c>
      <c r="L35" s="14">
        <f>COUNTA(L3:L34)</f>
        <v>20</v>
      </c>
      <c r="M35" s="17" t="s">
        <v>0</v>
      </c>
      <c r="N35" s="16" t="s">
        <v>2</v>
      </c>
      <c r="O35" s="14">
        <f>COUNTA(O3:O34)</f>
        <v>19</v>
      </c>
      <c r="P35" s="13" t="s">
        <v>0</v>
      </c>
      <c r="Q35" s="16" t="s">
        <v>2</v>
      </c>
      <c r="R35" s="14">
        <f>COUNTA(R3:R34)</f>
        <v>21</v>
      </c>
      <c r="S35" s="13" t="s">
        <v>0</v>
      </c>
      <c r="T35" s="12" t="s">
        <v>1</v>
      </c>
      <c r="U35" s="138">
        <f>C35+F35+I35+L35+O35+R35+V35</f>
        <v>139</v>
      </c>
      <c r="V35" s="137">
        <f>COUNTA(V3:V34)</f>
        <v>20</v>
      </c>
    </row>
    <row r="36" spans="1:23" x14ac:dyDescent="0.15">
      <c r="A36" s="9"/>
      <c r="E36" s="9"/>
      <c r="F36" s="6"/>
      <c r="G36" s="5"/>
      <c r="H36" s="6"/>
      <c r="I36" s="6"/>
      <c r="J36" s="6"/>
      <c r="K36" s="6"/>
      <c r="L36" s="6"/>
      <c r="M36" s="6"/>
      <c r="N36" s="6"/>
      <c r="O36" s="7"/>
      <c r="P36" s="7"/>
      <c r="Q36" s="7"/>
      <c r="R36" s="7"/>
      <c r="S36" s="6"/>
      <c r="T36" s="6"/>
      <c r="U36" s="6"/>
      <c r="V36" s="5"/>
    </row>
    <row r="37" spans="1:23" x14ac:dyDescent="0.15">
      <c r="A37" s="4"/>
      <c r="E37" s="4"/>
      <c r="F37" s="4"/>
      <c r="G37" s="3"/>
      <c r="H37" s="4"/>
      <c r="I37" s="4"/>
      <c r="J37" s="4"/>
      <c r="K37" s="4"/>
      <c r="L37" s="4"/>
      <c r="M37" s="4"/>
      <c r="N37" s="4"/>
      <c r="O37" s="4"/>
      <c r="P37" s="4"/>
      <c r="Q37" s="4"/>
      <c r="R37" s="4"/>
      <c r="S37" s="4"/>
      <c r="T37" s="4"/>
      <c r="U37" s="4"/>
      <c r="V37" s="3"/>
    </row>
    <row r="38" spans="1:23" x14ac:dyDescent="0.15">
      <c r="A38" s="2"/>
      <c r="E38" s="2"/>
      <c r="F38" s="2"/>
      <c r="G38" s="2"/>
      <c r="H38" s="2"/>
      <c r="I38" s="2"/>
      <c r="J38" s="2"/>
      <c r="K38" s="2"/>
      <c r="L38" s="2"/>
      <c r="M38" s="2"/>
      <c r="N38" s="2"/>
      <c r="O38" s="2"/>
      <c r="P38" s="2"/>
      <c r="Q38" s="2"/>
      <c r="R38" s="2"/>
      <c r="S38" s="2"/>
      <c r="T38" s="2"/>
      <c r="U38" s="2"/>
      <c r="V38" s="2"/>
    </row>
  </sheetData>
  <phoneticPr fontId="2" type="noConversion"/>
  <conditionalFormatting sqref="J10:J12 F10:G12 G9 I18:J18 I3:I7 L5:L7 J3:J8 F3:G8 A3:A65533 W2:IO1048576 H3:H24 M10 M12 L14:M14 M15 K24 M17 K33:P33 M3:N4 P13 O15:P15 N24 Q3:Q4 P7 P9:P11 S13 R15:S15 Q23:Q24 N25:U29 N31:U32 N30:T30 H34:U34 T4:U4 T24 T15:T19 T35:U35 E33:G34 F18:G18 E25:M32 E36:V65533 B22:D29 A2:V2 E35:R35 C13:D13 B3:E4 E5 B37:D65530 B33:D35 C6:E12 C5:D10 C17:D19 B21 B5:B19 E13:E23 M5:M8 K3:K17 S3:S11 O6:P6 O5:R5 Q6:Q18 P16:P20 N5:N20">
    <cfRule type="cellIs" dxfId="207" priority="53" stopIfTrue="1" operator="equal">
      <formula>"ANC"</formula>
    </cfRule>
  </conditionalFormatting>
  <conditionalFormatting sqref="R6">
    <cfRule type="cellIs" dxfId="206" priority="52" stopIfTrue="1" operator="equal">
      <formula>"ANC"</formula>
    </cfRule>
  </conditionalFormatting>
  <conditionalFormatting sqref="O9">
    <cfRule type="cellIs" dxfId="205" priority="51" stopIfTrue="1" operator="equal">
      <formula>"ANC"</formula>
    </cfRule>
  </conditionalFormatting>
  <conditionalFormatting sqref="R10">
    <cfRule type="cellIs" dxfId="204" priority="50" stopIfTrue="1" operator="equal">
      <formula>"ANC"</formula>
    </cfRule>
  </conditionalFormatting>
  <conditionalFormatting sqref="I10">
    <cfRule type="cellIs" dxfId="203" priority="49" stopIfTrue="1" operator="equal">
      <formula>"ANC"</formula>
    </cfRule>
  </conditionalFormatting>
  <conditionalFormatting sqref="O10">
    <cfRule type="cellIs" dxfId="202" priority="48" stopIfTrue="1" operator="equal">
      <formula>"ANC"</formula>
    </cfRule>
  </conditionalFormatting>
  <conditionalFormatting sqref="R8">
    <cfRule type="cellIs" dxfId="201" priority="47" stopIfTrue="1" operator="equal">
      <formula>"ANC"</formula>
    </cfRule>
  </conditionalFormatting>
  <conditionalFormatting sqref="H33:J33">
    <cfRule type="cellIs" dxfId="200" priority="46" stopIfTrue="1" operator="equal">
      <formula>"ANC"</formula>
    </cfRule>
  </conditionalFormatting>
  <conditionalFormatting sqref="Q33:S33">
    <cfRule type="cellIs" dxfId="199" priority="45" stopIfTrue="1" operator="equal">
      <formula>"ANC"</formula>
    </cfRule>
  </conditionalFormatting>
  <conditionalFormatting sqref="T33:U33">
    <cfRule type="cellIs" dxfId="198" priority="44" stopIfTrue="1" operator="equal">
      <formula>"ANC"</formula>
    </cfRule>
  </conditionalFormatting>
  <conditionalFormatting sqref="I12">
    <cfRule type="cellIs" dxfId="197" priority="43" stopIfTrue="1" operator="equal">
      <formula>"ANC"</formula>
    </cfRule>
  </conditionalFormatting>
  <conditionalFormatting sqref="L9">
    <cfRule type="cellIs" dxfId="196" priority="42" stopIfTrue="1" operator="equal">
      <formula>"ANC"</formula>
    </cfRule>
  </conditionalFormatting>
  <conditionalFormatting sqref="I8">
    <cfRule type="cellIs" dxfId="195" priority="41" stopIfTrue="1" operator="equal">
      <formula>"ANC"</formula>
    </cfRule>
  </conditionalFormatting>
  <conditionalFormatting sqref="R3:R4">
    <cfRule type="cellIs" dxfId="194" priority="40" stopIfTrue="1" operator="equal">
      <formula>"ANC"</formula>
    </cfRule>
  </conditionalFormatting>
  <conditionalFormatting sqref="I11">
    <cfRule type="cellIs" dxfId="193" priority="39" stopIfTrue="1" operator="equal">
      <formula>"ANC"</formula>
    </cfRule>
  </conditionalFormatting>
  <conditionalFormatting sqref="L8">
    <cfRule type="cellIs" dxfId="192" priority="38" stopIfTrue="1" operator="equal">
      <formula>"ANC"</formula>
    </cfRule>
  </conditionalFormatting>
  <conditionalFormatting sqref="R7">
    <cfRule type="cellIs" dxfId="191" priority="37" stopIfTrue="1" operator="equal">
      <formula>"ANC"</formula>
    </cfRule>
  </conditionalFormatting>
  <conditionalFormatting sqref="R9">
    <cfRule type="cellIs" dxfId="190" priority="36" stopIfTrue="1" operator="equal">
      <formula>"ANC"</formula>
    </cfRule>
  </conditionalFormatting>
  <conditionalFormatting sqref="L3:L4">
    <cfRule type="cellIs" dxfId="189" priority="35" stopIfTrue="1" operator="equal">
      <formula>"ANC"</formula>
    </cfRule>
  </conditionalFormatting>
  <conditionalFormatting sqref="O7">
    <cfRule type="cellIs" dxfId="188" priority="34" stopIfTrue="1" operator="equal">
      <formula>"ANC"</formula>
    </cfRule>
  </conditionalFormatting>
  <conditionalFormatting sqref="U30">
    <cfRule type="cellIs" dxfId="187" priority="33" stopIfTrue="1" operator="equal">
      <formula>"ANC"</formula>
    </cfRule>
  </conditionalFormatting>
  <conditionalFormatting sqref="O8">
    <cfRule type="cellIs" dxfId="186" priority="32" stopIfTrue="1" operator="equal">
      <formula>"ANC"</formula>
    </cfRule>
  </conditionalFormatting>
  <conditionalFormatting sqref="O3:O4">
    <cfRule type="cellIs" dxfId="185" priority="31" stopIfTrue="1" operator="equal">
      <formula>"ANC"</formula>
    </cfRule>
  </conditionalFormatting>
  <conditionalFormatting sqref="I9">
    <cfRule type="cellIs" dxfId="184" priority="30" stopIfTrue="1" operator="equal">
      <formula>"ANC"</formula>
    </cfRule>
  </conditionalFormatting>
  <conditionalFormatting sqref="P8">
    <cfRule type="cellIs" dxfId="183" priority="29" stopIfTrue="1" operator="equal">
      <formula>"ANC"</formula>
    </cfRule>
  </conditionalFormatting>
  <conditionalFormatting sqref="P3:P4">
    <cfRule type="cellIs" dxfId="182" priority="28" stopIfTrue="1" operator="equal">
      <formula>"ANC"</formula>
    </cfRule>
  </conditionalFormatting>
  <conditionalFormatting sqref="J9">
    <cfRule type="cellIs" dxfId="181" priority="27" stopIfTrue="1" operator="equal">
      <formula>"ANC"</formula>
    </cfRule>
  </conditionalFormatting>
  <conditionalFormatting sqref="F9">
    <cfRule type="cellIs" dxfId="180" priority="26" stopIfTrue="1" operator="equal">
      <formula>"ANC"</formula>
    </cfRule>
  </conditionalFormatting>
  <conditionalFormatting sqref="M9">
    <cfRule type="cellIs" dxfId="179" priority="25" stopIfTrue="1" operator="equal">
      <formula>"ANC"</formula>
    </cfRule>
  </conditionalFormatting>
  <conditionalFormatting sqref="C12">
    <cfRule type="cellIs" dxfId="178" priority="24" stopIfTrue="1" operator="equal">
      <formula>"ANC"</formula>
    </cfRule>
  </conditionalFormatting>
  <conditionalFormatting sqref="F13:G13 F15:G15 F17:G17 F20:G20 F22:G22 J13 J15 J17 J19 J21 J23 S23 D21 G14 G16 G19 G21 G23 C13:D20">
    <cfRule type="cellIs" dxfId="177" priority="23" stopIfTrue="1" operator="equal">
      <formula>"ANC"</formula>
    </cfRule>
  </conditionalFormatting>
  <conditionalFormatting sqref="I13 I15 I17 I19 I21 I23 L10 L12 L15 L17 O11 O13 O16 O18 O20 R11 R13 R23 U15 U17 U19">
    <cfRule type="cellIs" dxfId="176" priority="22" stopIfTrue="1" operator="equal">
      <formula>"ANC"</formula>
    </cfRule>
  </conditionalFormatting>
  <conditionalFormatting sqref="I14 I16 I20 I22 I24 L11 L13 L16 L24 O12 O14 O17 O19 O24 R12 R14 R24 U16 U18 U24 R16:R18">
    <cfRule type="cellIs" dxfId="175" priority="21" stopIfTrue="1" operator="equal">
      <formula>"ANC"</formula>
    </cfRule>
  </conditionalFormatting>
  <conditionalFormatting sqref="C15 C17 C21 F14 F16 F19 F21 F23 J14 J16 J20 J22 J24 M11 M13 M16 M24 P12 P14 P17 P19 P24 S12 S14 S24 S16:S18">
    <cfRule type="cellIs" dxfId="174" priority="20" stopIfTrue="1" operator="equal">
      <formula>"ANC"</formula>
    </cfRule>
  </conditionalFormatting>
  <conditionalFormatting sqref="T3 T5:U7">
    <cfRule type="cellIs" dxfId="173" priority="19" stopIfTrue="1" operator="equal">
      <formula>"ANC"</formula>
    </cfRule>
  </conditionalFormatting>
  <conditionalFormatting sqref="U3">
    <cfRule type="cellIs" dxfId="172" priority="18" stopIfTrue="1" operator="equal">
      <formula>"ANC"</formula>
    </cfRule>
  </conditionalFormatting>
  <conditionalFormatting sqref="V33">
    <cfRule type="cellIs" dxfId="171" priority="13" stopIfTrue="1" operator="equal">
      <formula>"ANC"</formula>
    </cfRule>
  </conditionalFormatting>
  <conditionalFormatting sqref="W1:IO1">
    <cfRule type="cellIs" dxfId="170" priority="17" stopIfTrue="1" operator="equal">
      <formula>"ANC"</formula>
    </cfRule>
  </conditionalFormatting>
  <conditionalFormatting sqref="V5:V7">
    <cfRule type="cellIs" dxfId="169" priority="11" stopIfTrue="1" operator="equal">
      <formula>"ANC"</formula>
    </cfRule>
  </conditionalFormatting>
  <conditionalFormatting sqref="S35">
    <cfRule type="cellIs" dxfId="168" priority="15" stopIfTrue="1" operator="equal">
      <formula>"ANC"</formula>
    </cfRule>
  </conditionalFormatting>
  <conditionalFormatting sqref="V25:V32 V4 V15 V17 V19 V34:V35">
    <cfRule type="cellIs" dxfId="167" priority="14" stopIfTrue="1" operator="equal">
      <formula>"ANC"</formula>
    </cfRule>
  </conditionalFormatting>
  <conditionalFormatting sqref="V16 V18 V24">
    <cfRule type="cellIs" dxfId="166" priority="12" stopIfTrue="1" operator="equal">
      <formula>"ANC"</formula>
    </cfRule>
  </conditionalFormatting>
  <conditionalFormatting sqref="V3">
    <cfRule type="cellIs" dxfId="165" priority="10" stopIfTrue="1" operator="equal">
      <formula>"ANC"</formula>
    </cfRule>
  </conditionalFormatting>
  <conditionalFormatting sqref="C11">
    <cfRule type="cellIs" dxfId="164" priority="6" stopIfTrue="1" operator="equal">
      <formula>"ANC"</formula>
    </cfRule>
  </conditionalFormatting>
  <conditionalFormatting sqref="C5:D5">
    <cfRule type="cellIs" dxfId="163" priority="8" stopIfTrue="1" operator="equal">
      <formula>"ANC"</formula>
    </cfRule>
  </conditionalFormatting>
  <conditionalFormatting sqref="C19:D19">
    <cfRule type="cellIs" dxfId="162" priority="7" stopIfTrue="1" operator="equal">
      <formula>"ANC"</formula>
    </cfRule>
  </conditionalFormatting>
  <conditionalFormatting sqref="C14 C16">
    <cfRule type="cellIs" dxfId="161" priority="5" stopIfTrue="1" operator="equal">
      <formula>"ANC"</formula>
    </cfRule>
  </conditionalFormatting>
  <conditionalFormatting sqref="C18:D18">
    <cfRule type="cellIs" dxfId="160" priority="4" stopIfTrue="1" operator="equal">
      <formula>"ANC"</formula>
    </cfRule>
  </conditionalFormatting>
  <conditionalFormatting sqref="O17 O19">
    <cfRule type="cellIs" dxfId="159" priority="3" stopIfTrue="1" operator="equal">
      <formula>"ANC"</formula>
    </cfRule>
  </conditionalFormatting>
  <conditionalFormatting sqref="O18">
    <cfRule type="cellIs" dxfId="158" priority="2" stopIfTrue="1" operator="equal">
      <formula>"ANC"</formula>
    </cfRule>
  </conditionalFormatting>
  <conditionalFormatting sqref="P18">
    <cfRule type="cellIs" dxfId="157" priority="1" stopIfTrue="1" operator="equal">
      <formula>"ANC"</formula>
    </cfRule>
  </conditionalFormatting>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B1" sqref="B1"/>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3" s="70" customFormat="1" ht="23.25" thickBot="1" x14ac:dyDescent="0.3">
      <c r="B1" s="119" t="s">
        <v>243</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2">
      <c r="A2" s="69"/>
      <c r="B2" s="195" t="s">
        <v>10</v>
      </c>
      <c r="C2" s="62"/>
      <c r="D2" s="67"/>
      <c r="E2" s="195" t="s">
        <v>9</v>
      </c>
      <c r="F2" s="62"/>
      <c r="G2" s="61"/>
      <c r="H2" s="62" t="s">
        <v>8</v>
      </c>
      <c r="I2" s="62"/>
      <c r="J2" s="62"/>
      <c r="K2" s="195" t="s">
        <v>7</v>
      </c>
      <c r="L2" s="62"/>
      <c r="M2" s="219"/>
      <c r="N2" s="62" t="s">
        <v>6</v>
      </c>
      <c r="O2" s="62"/>
      <c r="P2" s="62"/>
      <c r="Q2" s="221" t="s">
        <v>5</v>
      </c>
      <c r="R2" s="63"/>
      <c r="S2" s="219"/>
      <c r="T2" s="230" t="s">
        <v>4</v>
      </c>
      <c r="U2" s="63"/>
      <c r="V2" s="61"/>
    </row>
    <row r="3" spans="1:23" ht="20.25" customHeight="1" x14ac:dyDescent="0.15">
      <c r="A3" s="35"/>
      <c r="B3" s="191" t="s">
        <v>141</v>
      </c>
      <c r="C3" s="191" t="s">
        <v>22</v>
      </c>
      <c r="D3" s="191" t="s">
        <v>209</v>
      </c>
      <c r="E3" s="222" t="s">
        <v>141</v>
      </c>
      <c r="F3" s="191" t="s">
        <v>22</v>
      </c>
      <c r="G3" s="192" t="s">
        <v>209</v>
      </c>
      <c r="H3" s="191" t="s">
        <v>141</v>
      </c>
      <c r="I3" s="191" t="s">
        <v>22</v>
      </c>
      <c r="J3" s="191" t="s">
        <v>209</v>
      </c>
      <c r="K3" s="222" t="s">
        <v>178</v>
      </c>
      <c r="L3" s="191" t="s">
        <v>22</v>
      </c>
      <c r="M3" s="192" t="s">
        <v>209</v>
      </c>
      <c r="N3" s="191" t="s">
        <v>156</v>
      </c>
      <c r="O3" s="191" t="s">
        <v>23</v>
      </c>
      <c r="P3" s="191" t="s">
        <v>193</v>
      </c>
      <c r="Q3" s="222" t="s">
        <v>178</v>
      </c>
      <c r="R3" s="191" t="s">
        <v>22</v>
      </c>
      <c r="S3" s="192" t="s">
        <v>209</v>
      </c>
      <c r="T3" s="222" t="s">
        <v>405</v>
      </c>
      <c r="U3" s="191" t="s">
        <v>406</v>
      </c>
      <c r="V3" s="192" t="s">
        <v>223</v>
      </c>
      <c r="W3" s="21"/>
    </row>
    <row r="4" spans="1:23" ht="20.25" customHeight="1" x14ac:dyDescent="0.15">
      <c r="A4" s="35"/>
      <c r="B4" s="191" t="s">
        <v>142</v>
      </c>
      <c r="C4" s="191" t="s">
        <v>62</v>
      </c>
      <c r="D4" s="191" t="s">
        <v>226</v>
      </c>
      <c r="E4" s="222" t="s">
        <v>236</v>
      </c>
      <c r="F4" s="191" t="s">
        <v>31</v>
      </c>
      <c r="G4" s="192" t="s">
        <v>400</v>
      </c>
      <c r="H4" s="191" t="s">
        <v>156</v>
      </c>
      <c r="I4" s="191" t="s">
        <v>23</v>
      </c>
      <c r="J4" s="191" t="s">
        <v>193</v>
      </c>
      <c r="K4" s="222" t="s">
        <v>142</v>
      </c>
      <c r="L4" s="191" t="s">
        <v>65</v>
      </c>
      <c r="M4" s="192" t="s">
        <v>210</v>
      </c>
      <c r="N4" s="191" t="s">
        <v>168</v>
      </c>
      <c r="O4" s="191" t="s">
        <v>115</v>
      </c>
      <c r="P4" s="191" t="s">
        <v>195</v>
      </c>
      <c r="Q4" s="222" t="s">
        <v>142</v>
      </c>
      <c r="R4" s="191" t="s">
        <v>62</v>
      </c>
      <c r="S4" s="192" t="s">
        <v>210</v>
      </c>
      <c r="T4" s="222" t="s">
        <v>156</v>
      </c>
      <c r="U4" s="191" t="s">
        <v>23</v>
      </c>
      <c r="V4" s="192" t="s">
        <v>193</v>
      </c>
      <c r="W4" s="21"/>
    </row>
    <row r="5" spans="1:23" ht="20.25" customHeight="1" x14ac:dyDescent="0.15">
      <c r="A5" s="56" t="s">
        <v>14</v>
      </c>
      <c r="B5" s="191" t="s">
        <v>235</v>
      </c>
      <c r="C5" s="191" t="s">
        <v>145</v>
      </c>
      <c r="D5" s="191" t="s">
        <v>227</v>
      </c>
      <c r="E5" s="222" t="s">
        <v>156</v>
      </c>
      <c r="F5" s="191" t="s">
        <v>23</v>
      </c>
      <c r="G5" s="192" t="s">
        <v>193</v>
      </c>
      <c r="H5" s="191" t="s">
        <v>159</v>
      </c>
      <c r="I5" s="191" t="s">
        <v>94</v>
      </c>
      <c r="J5" s="191" t="s">
        <v>194</v>
      </c>
      <c r="K5" s="222" t="s">
        <v>179</v>
      </c>
      <c r="L5" s="191" t="s">
        <v>90</v>
      </c>
      <c r="M5" s="192" t="s">
        <v>211</v>
      </c>
      <c r="N5" s="191" t="s">
        <v>157</v>
      </c>
      <c r="O5" s="191" t="s">
        <v>322</v>
      </c>
      <c r="P5" s="191" t="s">
        <v>378</v>
      </c>
      <c r="Q5" s="222" t="s">
        <v>159</v>
      </c>
      <c r="R5" s="191" t="s">
        <v>94</v>
      </c>
      <c r="S5" s="192" t="s">
        <v>194</v>
      </c>
      <c r="T5" s="222" t="s">
        <v>168</v>
      </c>
      <c r="U5" s="191" t="s">
        <v>115</v>
      </c>
      <c r="V5" s="192" t="s">
        <v>195</v>
      </c>
      <c r="W5" s="21"/>
    </row>
    <row r="6" spans="1:23" ht="20.25" customHeight="1" x14ac:dyDescent="0.15">
      <c r="A6" s="56" t="s">
        <v>19</v>
      </c>
      <c r="B6" s="191" t="s">
        <v>143</v>
      </c>
      <c r="C6" s="191" t="s">
        <v>144</v>
      </c>
      <c r="D6" s="191" t="s">
        <v>228</v>
      </c>
      <c r="E6" s="222" t="s">
        <v>157</v>
      </c>
      <c r="F6" s="191" t="s">
        <v>158</v>
      </c>
      <c r="G6" s="192" t="s">
        <v>215</v>
      </c>
      <c r="H6" s="191" t="s">
        <v>168</v>
      </c>
      <c r="I6" s="191" t="s">
        <v>115</v>
      </c>
      <c r="J6" s="191" t="s">
        <v>195</v>
      </c>
      <c r="K6" s="222" t="s">
        <v>160</v>
      </c>
      <c r="L6" s="191" t="s">
        <v>34</v>
      </c>
      <c r="M6" s="192" t="s">
        <v>198</v>
      </c>
      <c r="N6" s="191" t="s">
        <v>182</v>
      </c>
      <c r="O6" s="191" t="s">
        <v>92</v>
      </c>
      <c r="P6" s="191" t="s">
        <v>211</v>
      </c>
      <c r="Q6" s="222" t="s">
        <v>185</v>
      </c>
      <c r="R6" s="191" t="s">
        <v>88</v>
      </c>
      <c r="S6" s="192" t="s">
        <v>219</v>
      </c>
      <c r="T6" s="222" t="s">
        <v>182</v>
      </c>
      <c r="U6" s="191" t="s">
        <v>92</v>
      </c>
      <c r="V6" s="192" t="s">
        <v>211</v>
      </c>
      <c r="W6" s="21"/>
    </row>
    <row r="7" spans="1:23" ht="20.25" customHeight="1" x14ac:dyDescent="0.15">
      <c r="A7" s="56" t="s">
        <v>39</v>
      </c>
      <c r="B7" s="191" t="s">
        <v>32</v>
      </c>
      <c r="C7" s="191" t="s">
        <v>145</v>
      </c>
      <c r="D7" s="191" t="s">
        <v>196</v>
      </c>
      <c r="E7" s="222" t="s">
        <v>168</v>
      </c>
      <c r="F7" s="191" t="s">
        <v>115</v>
      </c>
      <c r="G7" s="192" t="s">
        <v>195</v>
      </c>
      <c r="H7" s="191" t="s">
        <v>24</v>
      </c>
      <c r="I7" s="191" t="s">
        <v>86</v>
      </c>
      <c r="J7" s="191" t="s">
        <v>196</v>
      </c>
      <c r="K7" s="222" t="s">
        <v>162</v>
      </c>
      <c r="L7" s="191" t="s">
        <v>26</v>
      </c>
      <c r="M7" s="192" t="s">
        <v>199</v>
      </c>
      <c r="N7" s="191" t="s">
        <v>373</v>
      </c>
      <c r="O7" s="191" t="s">
        <v>376</v>
      </c>
      <c r="P7" s="191" t="s">
        <v>196</v>
      </c>
      <c r="Q7" s="222" t="s">
        <v>403</v>
      </c>
      <c r="R7" s="191" t="s">
        <v>404</v>
      </c>
      <c r="S7" s="192" t="s">
        <v>233</v>
      </c>
      <c r="T7" s="222" t="s">
        <v>24</v>
      </c>
      <c r="U7" s="191" t="s">
        <v>86</v>
      </c>
      <c r="V7" s="192" t="s">
        <v>196</v>
      </c>
      <c r="W7" s="21"/>
    </row>
    <row r="8" spans="1:23" ht="20.25" customHeight="1" x14ac:dyDescent="0.15">
      <c r="A8" s="56" t="s">
        <v>17</v>
      </c>
      <c r="B8" s="191" t="s">
        <v>147</v>
      </c>
      <c r="C8" s="191" t="s">
        <v>29</v>
      </c>
      <c r="D8" s="191" t="s">
        <v>382</v>
      </c>
      <c r="E8" s="222" t="s">
        <v>157</v>
      </c>
      <c r="F8" s="191" t="s">
        <v>322</v>
      </c>
      <c r="G8" s="192" t="s">
        <v>378</v>
      </c>
      <c r="H8" s="191" t="s">
        <v>171</v>
      </c>
      <c r="I8" s="191" t="s">
        <v>46</v>
      </c>
      <c r="J8" s="191" t="s">
        <v>197</v>
      </c>
      <c r="K8" s="222" t="s">
        <v>234</v>
      </c>
      <c r="L8" s="191" t="s">
        <v>34</v>
      </c>
      <c r="M8" s="192" t="s">
        <v>231</v>
      </c>
      <c r="N8" s="191" t="s">
        <v>160</v>
      </c>
      <c r="O8" s="191" t="s">
        <v>34</v>
      </c>
      <c r="P8" s="191" t="s">
        <v>198</v>
      </c>
      <c r="Q8" s="222" t="s">
        <v>160</v>
      </c>
      <c r="R8" s="191" t="s">
        <v>34</v>
      </c>
      <c r="S8" s="192" t="s">
        <v>198</v>
      </c>
      <c r="T8" s="222" t="s">
        <v>238</v>
      </c>
      <c r="U8" s="191" t="s">
        <v>23</v>
      </c>
      <c r="V8" s="192" t="s">
        <v>233</v>
      </c>
      <c r="W8" s="21"/>
    </row>
    <row r="9" spans="1:23" ht="20.25" customHeight="1" x14ac:dyDescent="0.15">
      <c r="A9" s="56" t="s">
        <v>18</v>
      </c>
      <c r="B9" s="191" t="s">
        <v>148</v>
      </c>
      <c r="C9" s="191" t="s">
        <v>108</v>
      </c>
      <c r="D9" s="191" t="s">
        <v>388</v>
      </c>
      <c r="E9" s="222" t="s">
        <v>159</v>
      </c>
      <c r="F9" s="191" t="s">
        <v>94</v>
      </c>
      <c r="G9" s="192" t="s">
        <v>230</v>
      </c>
      <c r="H9" s="191" t="s">
        <v>160</v>
      </c>
      <c r="I9" s="191" t="s">
        <v>34</v>
      </c>
      <c r="J9" s="191" t="s">
        <v>198</v>
      </c>
      <c r="K9" s="222" t="s">
        <v>180</v>
      </c>
      <c r="L9" s="191" t="s">
        <v>85</v>
      </c>
      <c r="M9" s="192" t="s">
        <v>212</v>
      </c>
      <c r="N9" s="191" t="s">
        <v>162</v>
      </c>
      <c r="O9" s="191" t="s">
        <v>26</v>
      </c>
      <c r="P9" s="191" t="s">
        <v>199</v>
      </c>
      <c r="Q9" s="222" t="s">
        <v>162</v>
      </c>
      <c r="R9" s="191" t="s">
        <v>26</v>
      </c>
      <c r="S9" s="192" t="s">
        <v>199</v>
      </c>
      <c r="T9" s="222" t="s">
        <v>188</v>
      </c>
      <c r="U9" s="191" t="s">
        <v>189</v>
      </c>
      <c r="V9" s="192" t="s">
        <v>387</v>
      </c>
      <c r="W9" s="21"/>
    </row>
    <row r="10" spans="1:23" ht="20.25" customHeight="1" x14ac:dyDescent="0.15">
      <c r="A10" s="56" t="s">
        <v>14</v>
      </c>
      <c r="B10" s="191" t="s">
        <v>149</v>
      </c>
      <c r="C10" s="191" t="s">
        <v>28</v>
      </c>
      <c r="D10" s="191" t="s">
        <v>202</v>
      </c>
      <c r="E10" s="222" t="s">
        <v>185</v>
      </c>
      <c r="F10" s="191" t="s">
        <v>88</v>
      </c>
      <c r="G10" s="192" t="s">
        <v>219</v>
      </c>
      <c r="H10" s="191" t="s">
        <v>169</v>
      </c>
      <c r="I10" s="191" t="s">
        <v>170</v>
      </c>
      <c r="J10" s="191" t="s">
        <v>402</v>
      </c>
      <c r="K10" s="222" t="s">
        <v>172</v>
      </c>
      <c r="L10" s="191" t="s">
        <v>25</v>
      </c>
      <c r="M10" s="192" t="s">
        <v>200</v>
      </c>
      <c r="N10" s="191" t="s">
        <v>161</v>
      </c>
      <c r="O10" s="191" t="s">
        <v>82</v>
      </c>
      <c r="P10" s="191" t="s">
        <v>216</v>
      </c>
      <c r="Q10" s="222" t="s">
        <v>395</v>
      </c>
      <c r="R10" s="191" t="s">
        <v>396</v>
      </c>
      <c r="S10" s="192" t="s">
        <v>397</v>
      </c>
      <c r="T10" s="222" t="s">
        <v>162</v>
      </c>
      <c r="U10" s="191" t="s">
        <v>26</v>
      </c>
      <c r="V10" s="192" t="s">
        <v>199</v>
      </c>
      <c r="W10" s="21"/>
    </row>
    <row r="11" spans="1:23" ht="20.25" customHeight="1" x14ac:dyDescent="0.15">
      <c r="A11" s="56" t="s">
        <v>19</v>
      </c>
      <c r="B11" s="191" t="s">
        <v>150</v>
      </c>
      <c r="C11" s="191" t="s">
        <v>49</v>
      </c>
      <c r="D11" s="191" t="s">
        <v>229</v>
      </c>
      <c r="E11" s="222" t="s">
        <v>160</v>
      </c>
      <c r="F11" s="191" t="s">
        <v>34</v>
      </c>
      <c r="G11" s="192" t="s">
        <v>198</v>
      </c>
      <c r="H11" s="191" t="s">
        <v>162</v>
      </c>
      <c r="I11" s="191" t="s">
        <v>26</v>
      </c>
      <c r="J11" s="191" t="s">
        <v>199</v>
      </c>
      <c r="K11" s="222" t="s">
        <v>146</v>
      </c>
      <c r="L11" s="191" t="s">
        <v>28</v>
      </c>
      <c r="M11" s="192" t="s">
        <v>394</v>
      </c>
      <c r="N11" s="191" t="s">
        <v>172</v>
      </c>
      <c r="O11" s="191" t="s">
        <v>25</v>
      </c>
      <c r="P11" s="191" t="s">
        <v>217</v>
      </c>
      <c r="Q11" s="222" t="s">
        <v>180</v>
      </c>
      <c r="R11" s="191" t="s">
        <v>85</v>
      </c>
      <c r="S11" s="192" t="s">
        <v>212</v>
      </c>
      <c r="T11" s="222" t="s">
        <v>234</v>
      </c>
      <c r="U11" s="191" t="s">
        <v>34</v>
      </c>
      <c r="V11" s="192" t="s">
        <v>231</v>
      </c>
      <c r="W11" s="21"/>
    </row>
    <row r="12" spans="1:23" ht="20.25" customHeight="1" x14ac:dyDescent="0.15">
      <c r="A12" s="56" t="s">
        <v>20</v>
      </c>
      <c r="B12" s="191" t="s">
        <v>151</v>
      </c>
      <c r="C12" s="191" t="s">
        <v>120</v>
      </c>
      <c r="D12" s="191" t="s">
        <v>204</v>
      </c>
      <c r="E12" s="222" t="s">
        <v>161</v>
      </c>
      <c r="F12" s="191" t="s">
        <v>82</v>
      </c>
      <c r="G12" s="192" t="s">
        <v>232</v>
      </c>
      <c r="H12" s="191" t="s">
        <v>395</v>
      </c>
      <c r="I12" s="191" t="s">
        <v>396</v>
      </c>
      <c r="J12" s="191" t="s">
        <v>397</v>
      </c>
      <c r="K12" s="222" t="s">
        <v>163</v>
      </c>
      <c r="L12" s="191" t="s">
        <v>59</v>
      </c>
      <c r="M12" s="192" t="s">
        <v>220</v>
      </c>
      <c r="N12" s="191" t="s">
        <v>183</v>
      </c>
      <c r="O12" s="191" t="s">
        <v>113</v>
      </c>
      <c r="P12" s="191" t="s">
        <v>201</v>
      </c>
      <c r="Q12" s="222" t="s">
        <v>172</v>
      </c>
      <c r="R12" s="191" t="s">
        <v>25</v>
      </c>
      <c r="S12" s="192" t="s">
        <v>200</v>
      </c>
      <c r="T12" s="222" t="s">
        <v>146</v>
      </c>
      <c r="U12" s="191" t="s">
        <v>28</v>
      </c>
      <c r="V12" s="192" t="s">
        <v>394</v>
      </c>
      <c r="W12" s="21"/>
    </row>
    <row r="13" spans="1:23" ht="20.25" customHeight="1" x14ac:dyDescent="0.15">
      <c r="A13" s="56" t="s">
        <v>21</v>
      </c>
      <c r="B13" s="191" t="s">
        <v>152</v>
      </c>
      <c r="C13" s="191" t="s">
        <v>23</v>
      </c>
      <c r="D13" s="191" t="s">
        <v>204</v>
      </c>
      <c r="E13" s="222" t="s">
        <v>162</v>
      </c>
      <c r="F13" s="191" t="s">
        <v>26</v>
      </c>
      <c r="G13" s="192" t="s">
        <v>199</v>
      </c>
      <c r="H13" s="191" t="s">
        <v>172</v>
      </c>
      <c r="I13" s="191" t="s">
        <v>25</v>
      </c>
      <c r="J13" s="191" t="s">
        <v>200</v>
      </c>
      <c r="K13" s="222" t="s">
        <v>149</v>
      </c>
      <c r="L13" s="191" t="s">
        <v>28</v>
      </c>
      <c r="M13" s="192" t="s">
        <v>202</v>
      </c>
      <c r="N13" s="191" t="s">
        <v>149</v>
      </c>
      <c r="O13" s="191" t="s">
        <v>28</v>
      </c>
      <c r="P13" s="191" t="s">
        <v>202</v>
      </c>
      <c r="Q13" s="222" t="s">
        <v>164</v>
      </c>
      <c r="R13" s="191" t="s">
        <v>105</v>
      </c>
      <c r="S13" s="192" t="s">
        <v>220</v>
      </c>
      <c r="T13" s="222" t="s">
        <v>172</v>
      </c>
      <c r="U13" s="191" t="s">
        <v>25</v>
      </c>
      <c r="V13" s="192" t="s">
        <v>213</v>
      </c>
      <c r="W13" s="21"/>
    </row>
    <row r="14" spans="1:23" ht="20.25" customHeight="1" x14ac:dyDescent="0.15">
      <c r="A14" s="35"/>
      <c r="B14" s="191" t="s">
        <v>153</v>
      </c>
      <c r="C14" s="191" t="s">
        <v>42</v>
      </c>
      <c r="D14" s="191" t="s">
        <v>205</v>
      </c>
      <c r="E14" s="222" t="s">
        <v>234</v>
      </c>
      <c r="F14" s="191" t="s">
        <v>34</v>
      </c>
      <c r="G14" s="192" t="s">
        <v>231</v>
      </c>
      <c r="H14" s="191" t="s">
        <v>173</v>
      </c>
      <c r="I14" s="191" t="s">
        <v>114</v>
      </c>
      <c r="J14" s="191" t="s">
        <v>201</v>
      </c>
      <c r="K14" s="222" t="s">
        <v>148</v>
      </c>
      <c r="L14" s="191" t="s">
        <v>108</v>
      </c>
      <c r="M14" s="192" t="s">
        <v>214</v>
      </c>
      <c r="N14" s="191" t="s">
        <v>150</v>
      </c>
      <c r="O14" s="191" t="s">
        <v>49</v>
      </c>
      <c r="P14" s="191" t="s">
        <v>203</v>
      </c>
      <c r="Q14" s="222" t="s">
        <v>186</v>
      </c>
      <c r="R14" s="191" t="s">
        <v>68</v>
      </c>
      <c r="S14" s="192" t="s">
        <v>221</v>
      </c>
      <c r="T14" s="222" t="s">
        <v>384</v>
      </c>
      <c r="U14" s="191" t="s">
        <v>386</v>
      </c>
      <c r="V14" s="192" t="s">
        <v>224</v>
      </c>
      <c r="W14" s="21"/>
    </row>
    <row r="15" spans="1:23" ht="20.25" customHeight="1" x14ac:dyDescent="0.15">
      <c r="A15" s="35"/>
      <c r="B15" s="191" t="s">
        <v>154</v>
      </c>
      <c r="C15" s="191" t="s">
        <v>31</v>
      </c>
      <c r="D15" s="191" t="s">
        <v>205</v>
      </c>
      <c r="E15" s="222" t="s">
        <v>163</v>
      </c>
      <c r="F15" s="191" t="s">
        <v>59</v>
      </c>
      <c r="G15" s="192" t="s">
        <v>220</v>
      </c>
      <c r="H15" s="191" t="s">
        <v>149</v>
      </c>
      <c r="I15" s="191" t="s">
        <v>28</v>
      </c>
      <c r="J15" s="191" t="s">
        <v>202</v>
      </c>
      <c r="K15" s="222" t="s">
        <v>150</v>
      </c>
      <c r="L15" s="191" t="s">
        <v>49</v>
      </c>
      <c r="M15" s="192" t="s">
        <v>203</v>
      </c>
      <c r="N15" s="191" t="s">
        <v>35</v>
      </c>
      <c r="O15" s="191" t="s">
        <v>98</v>
      </c>
      <c r="P15" s="191" t="s">
        <v>203</v>
      </c>
      <c r="Q15" s="222" t="s">
        <v>149</v>
      </c>
      <c r="R15" s="191" t="s">
        <v>28</v>
      </c>
      <c r="S15" s="192" t="s">
        <v>202</v>
      </c>
      <c r="T15" s="222" t="s">
        <v>190</v>
      </c>
      <c r="U15" s="191" t="s">
        <v>29</v>
      </c>
      <c r="V15" s="192" t="s">
        <v>382</v>
      </c>
      <c r="W15" s="21"/>
    </row>
    <row r="16" spans="1:23" ht="20.25" customHeight="1" x14ac:dyDescent="0.15">
      <c r="A16" s="35"/>
      <c r="B16" s="191" t="s">
        <v>155</v>
      </c>
      <c r="C16" s="191" t="s">
        <v>30</v>
      </c>
      <c r="D16" s="191" t="s">
        <v>206</v>
      </c>
      <c r="E16" s="222" t="s">
        <v>164</v>
      </c>
      <c r="F16" s="191" t="s">
        <v>105</v>
      </c>
      <c r="G16" s="192" t="s">
        <v>220</v>
      </c>
      <c r="H16" s="191" t="s">
        <v>174</v>
      </c>
      <c r="I16" s="191" t="s">
        <v>71</v>
      </c>
      <c r="J16" s="191" t="s">
        <v>203</v>
      </c>
      <c r="K16" s="222" t="s">
        <v>35</v>
      </c>
      <c r="L16" s="191" t="s">
        <v>98</v>
      </c>
      <c r="M16" s="192" t="s">
        <v>203</v>
      </c>
      <c r="N16" s="191" t="s">
        <v>167</v>
      </c>
      <c r="O16" s="191" t="s">
        <v>73</v>
      </c>
      <c r="P16" s="191" t="s">
        <v>204</v>
      </c>
      <c r="Q16" s="222" t="s">
        <v>165</v>
      </c>
      <c r="R16" s="191" t="s">
        <v>110</v>
      </c>
      <c r="S16" s="192" t="s">
        <v>222</v>
      </c>
      <c r="T16" s="222" t="s">
        <v>185</v>
      </c>
      <c r="U16" s="191" t="s">
        <v>88</v>
      </c>
      <c r="V16" s="192" t="s">
        <v>201</v>
      </c>
      <c r="W16" s="21"/>
    </row>
    <row r="17" spans="1:23" ht="20.25" customHeight="1" x14ac:dyDescent="0.15">
      <c r="A17" s="35"/>
      <c r="B17" s="142"/>
      <c r="C17" s="142"/>
      <c r="D17" s="142"/>
      <c r="E17" s="222" t="s">
        <v>149</v>
      </c>
      <c r="F17" s="191" t="s">
        <v>28</v>
      </c>
      <c r="G17" s="192" t="s">
        <v>202</v>
      </c>
      <c r="H17" s="191" t="s">
        <v>167</v>
      </c>
      <c r="I17" s="191" t="s">
        <v>73</v>
      </c>
      <c r="J17" s="191" t="s">
        <v>204</v>
      </c>
      <c r="K17" s="222" t="s">
        <v>181</v>
      </c>
      <c r="L17" s="191" t="s">
        <v>74</v>
      </c>
      <c r="M17" s="192" t="s">
        <v>204</v>
      </c>
      <c r="N17" s="191" t="s">
        <v>152</v>
      </c>
      <c r="O17" s="191" t="s">
        <v>23</v>
      </c>
      <c r="P17" s="191" t="s">
        <v>204</v>
      </c>
      <c r="Q17" s="222" t="s">
        <v>36</v>
      </c>
      <c r="R17" s="191" t="s">
        <v>101</v>
      </c>
      <c r="S17" s="192" t="s">
        <v>203</v>
      </c>
      <c r="T17" s="222" t="s">
        <v>149</v>
      </c>
      <c r="U17" s="191" t="s">
        <v>28</v>
      </c>
      <c r="V17" s="192" t="s">
        <v>202</v>
      </c>
      <c r="W17" s="21"/>
    </row>
    <row r="18" spans="1:23" ht="20.25" customHeight="1" x14ac:dyDescent="0.15">
      <c r="A18" s="35"/>
      <c r="B18" s="142"/>
      <c r="C18" s="142"/>
      <c r="D18" s="142"/>
      <c r="E18" s="222" t="s">
        <v>165</v>
      </c>
      <c r="F18" s="191" t="s">
        <v>110</v>
      </c>
      <c r="G18" s="192" t="s">
        <v>222</v>
      </c>
      <c r="H18" s="191" t="s">
        <v>152</v>
      </c>
      <c r="I18" s="191" t="s">
        <v>23</v>
      </c>
      <c r="J18" s="191" t="s">
        <v>204</v>
      </c>
      <c r="K18" s="222" t="s">
        <v>152</v>
      </c>
      <c r="L18" s="191" t="s">
        <v>23</v>
      </c>
      <c r="M18" s="192" t="s">
        <v>204</v>
      </c>
      <c r="N18" s="191" t="s">
        <v>153</v>
      </c>
      <c r="O18" s="191" t="s">
        <v>42</v>
      </c>
      <c r="P18" s="191" t="s">
        <v>205</v>
      </c>
      <c r="Q18" s="222" t="s">
        <v>181</v>
      </c>
      <c r="R18" s="191" t="s">
        <v>74</v>
      </c>
      <c r="S18" s="192" t="s">
        <v>204</v>
      </c>
      <c r="T18" s="222" t="s">
        <v>152</v>
      </c>
      <c r="U18" s="191" t="s">
        <v>23</v>
      </c>
      <c r="V18" s="192" t="s">
        <v>204</v>
      </c>
      <c r="W18" s="21"/>
    </row>
    <row r="19" spans="1:23" ht="20.25" customHeight="1" x14ac:dyDescent="0.15">
      <c r="A19" s="35"/>
      <c r="B19" s="130"/>
      <c r="C19" s="130"/>
      <c r="D19" s="130"/>
      <c r="E19" s="222" t="s">
        <v>166</v>
      </c>
      <c r="F19" s="191" t="s">
        <v>57</v>
      </c>
      <c r="G19" s="192" t="s">
        <v>203</v>
      </c>
      <c r="H19" s="191" t="s">
        <v>153</v>
      </c>
      <c r="I19" s="191" t="s">
        <v>42</v>
      </c>
      <c r="J19" s="191" t="s">
        <v>205</v>
      </c>
      <c r="K19" s="222" t="s">
        <v>153</v>
      </c>
      <c r="L19" s="191" t="s">
        <v>42</v>
      </c>
      <c r="M19" s="192" t="s">
        <v>205</v>
      </c>
      <c r="N19" s="191" t="s">
        <v>154</v>
      </c>
      <c r="O19" s="191" t="s">
        <v>31</v>
      </c>
      <c r="P19" s="191" t="s">
        <v>205</v>
      </c>
      <c r="Q19" s="222" t="s">
        <v>153</v>
      </c>
      <c r="R19" s="191" t="s">
        <v>42</v>
      </c>
      <c r="S19" s="192" t="s">
        <v>205</v>
      </c>
      <c r="T19" s="222" t="s">
        <v>153</v>
      </c>
      <c r="U19" s="191" t="s">
        <v>42</v>
      </c>
      <c r="V19" s="192" t="s">
        <v>205</v>
      </c>
      <c r="W19" s="21"/>
    </row>
    <row r="20" spans="1:23" ht="20.25" customHeight="1" x14ac:dyDescent="0.15">
      <c r="A20" s="35"/>
      <c r="B20" s="130"/>
      <c r="C20" s="130"/>
      <c r="D20" s="130"/>
      <c r="E20" s="222" t="s">
        <v>35</v>
      </c>
      <c r="F20" s="191" t="s">
        <v>98</v>
      </c>
      <c r="G20" s="192" t="s">
        <v>203</v>
      </c>
      <c r="H20" s="191" t="s">
        <v>175</v>
      </c>
      <c r="I20" s="191" t="s">
        <v>51</v>
      </c>
      <c r="J20" s="191" t="s">
        <v>205</v>
      </c>
      <c r="K20" s="222" t="s">
        <v>154</v>
      </c>
      <c r="L20" s="191" t="s">
        <v>31</v>
      </c>
      <c r="M20" s="192" t="s">
        <v>205</v>
      </c>
      <c r="N20" s="191" t="s">
        <v>155</v>
      </c>
      <c r="O20" s="191" t="s">
        <v>30</v>
      </c>
      <c r="P20" s="191" t="s">
        <v>206</v>
      </c>
      <c r="Q20" s="222" t="s">
        <v>175</v>
      </c>
      <c r="R20" s="191" t="s">
        <v>51</v>
      </c>
      <c r="S20" s="192" t="s">
        <v>205</v>
      </c>
      <c r="T20" s="222" t="s">
        <v>191</v>
      </c>
      <c r="U20" s="191" t="s">
        <v>54</v>
      </c>
      <c r="V20" s="192" t="s">
        <v>205</v>
      </c>
      <c r="W20" s="21"/>
    </row>
    <row r="21" spans="1:23" ht="20.25" customHeight="1" x14ac:dyDescent="0.15">
      <c r="A21" s="35"/>
      <c r="B21" s="92"/>
      <c r="C21" s="92"/>
      <c r="D21" s="233"/>
      <c r="E21" s="222" t="s">
        <v>167</v>
      </c>
      <c r="F21" s="191" t="s">
        <v>73</v>
      </c>
      <c r="G21" s="192" t="s">
        <v>204</v>
      </c>
      <c r="H21" s="191" t="s">
        <v>154</v>
      </c>
      <c r="I21" s="191" t="s">
        <v>31</v>
      </c>
      <c r="J21" s="191" t="s">
        <v>205</v>
      </c>
      <c r="K21" s="222" t="s">
        <v>155</v>
      </c>
      <c r="L21" s="191" t="s">
        <v>30</v>
      </c>
      <c r="M21" s="192" t="s">
        <v>206</v>
      </c>
      <c r="N21" s="191" t="s">
        <v>184</v>
      </c>
      <c r="O21" s="191" t="s">
        <v>78</v>
      </c>
      <c r="P21" s="191" t="s">
        <v>218</v>
      </c>
      <c r="Q21" s="222" t="s">
        <v>154</v>
      </c>
      <c r="R21" s="191" t="s">
        <v>31</v>
      </c>
      <c r="S21" s="192" t="s">
        <v>205</v>
      </c>
      <c r="T21" s="222" t="s">
        <v>154</v>
      </c>
      <c r="U21" s="191" t="s">
        <v>31</v>
      </c>
      <c r="V21" s="192" t="s">
        <v>205</v>
      </c>
      <c r="W21" s="21"/>
    </row>
    <row r="22" spans="1:23" ht="20.25" customHeight="1" x14ac:dyDescent="0.15">
      <c r="A22" s="35"/>
      <c r="B22" s="139"/>
      <c r="C22" s="139"/>
      <c r="D22" s="177"/>
      <c r="E22" s="222" t="s">
        <v>237</v>
      </c>
      <c r="F22" s="191" t="s">
        <v>23</v>
      </c>
      <c r="G22" s="192" t="s">
        <v>204</v>
      </c>
      <c r="H22" s="191" t="s">
        <v>155</v>
      </c>
      <c r="I22" s="191" t="s">
        <v>30</v>
      </c>
      <c r="J22" s="191" t="s">
        <v>206</v>
      </c>
      <c r="K22" s="199"/>
      <c r="L22" s="130"/>
      <c r="M22" s="131"/>
      <c r="N22" s="182"/>
      <c r="O22" s="182"/>
      <c r="P22" s="182"/>
      <c r="Q22" s="222" t="s">
        <v>176</v>
      </c>
      <c r="R22" s="191" t="s">
        <v>77</v>
      </c>
      <c r="S22" s="192" t="s">
        <v>207</v>
      </c>
      <c r="T22" s="222" t="s">
        <v>155</v>
      </c>
      <c r="U22" s="191" t="s">
        <v>30</v>
      </c>
      <c r="V22" s="192" t="s">
        <v>225</v>
      </c>
      <c r="W22" s="21"/>
    </row>
    <row r="23" spans="1:23" ht="20.25" customHeight="1" x14ac:dyDescent="0.15">
      <c r="A23" s="35"/>
      <c r="B23" s="36"/>
      <c r="C23" s="36"/>
      <c r="D23" s="178"/>
      <c r="E23" s="222" t="s">
        <v>153</v>
      </c>
      <c r="F23" s="191" t="s">
        <v>42</v>
      </c>
      <c r="G23" s="192" t="s">
        <v>205</v>
      </c>
      <c r="H23" s="191" t="s">
        <v>176</v>
      </c>
      <c r="I23" s="191" t="s">
        <v>77</v>
      </c>
      <c r="J23" s="191" t="s">
        <v>207</v>
      </c>
      <c r="K23" s="199"/>
      <c r="L23" s="120"/>
      <c r="M23" s="129"/>
      <c r="N23" s="182"/>
      <c r="O23" s="182"/>
      <c r="P23" s="182"/>
      <c r="Q23" s="266"/>
      <c r="R23" s="179"/>
      <c r="S23" s="267"/>
      <c r="T23" s="268"/>
      <c r="U23" s="182"/>
      <c r="V23" s="259"/>
      <c r="W23" s="21"/>
    </row>
    <row r="24" spans="1:23" ht="20.25" customHeight="1" x14ac:dyDescent="0.15">
      <c r="A24" s="35"/>
      <c r="B24" s="36"/>
      <c r="C24" s="36"/>
      <c r="D24" s="178"/>
      <c r="E24" s="222" t="s">
        <v>154</v>
      </c>
      <c r="F24" s="191" t="s">
        <v>31</v>
      </c>
      <c r="G24" s="192" t="s">
        <v>205</v>
      </c>
      <c r="H24" s="191" t="s">
        <v>177</v>
      </c>
      <c r="I24" s="191" t="s">
        <v>121</v>
      </c>
      <c r="J24" s="191" t="s">
        <v>208</v>
      </c>
      <c r="K24" s="261"/>
      <c r="L24" s="74"/>
      <c r="M24" s="263"/>
      <c r="N24" s="179"/>
      <c r="O24" s="179"/>
      <c r="P24" s="179"/>
      <c r="Q24" s="266"/>
      <c r="R24" s="179"/>
      <c r="S24" s="267"/>
      <c r="T24" s="246"/>
      <c r="U24" s="120"/>
      <c r="V24" s="129"/>
      <c r="W24" s="21"/>
    </row>
    <row r="25" spans="1:23" ht="20.25" customHeight="1" x14ac:dyDescent="0.15">
      <c r="A25" s="35"/>
      <c r="B25" s="36"/>
      <c r="C25" s="36"/>
      <c r="D25" s="178"/>
      <c r="E25" s="222" t="s">
        <v>155</v>
      </c>
      <c r="F25" s="191" t="s">
        <v>30</v>
      </c>
      <c r="G25" s="192" t="s">
        <v>206</v>
      </c>
      <c r="H25" s="74"/>
      <c r="I25" s="74"/>
      <c r="J25" s="74"/>
      <c r="K25" s="261"/>
      <c r="L25" s="74"/>
      <c r="M25" s="263"/>
      <c r="N25" s="74"/>
      <c r="O25" s="74"/>
      <c r="P25" s="74"/>
      <c r="Q25" s="261"/>
      <c r="R25" s="74"/>
      <c r="S25" s="263"/>
      <c r="T25" s="232"/>
      <c r="U25" s="118"/>
      <c r="V25" s="132"/>
      <c r="W25" s="21"/>
    </row>
    <row r="26" spans="1:23" ht="20.25" customHeight="1" x14ac:dyDescent="0.15">
      <c r="A26" s="35"/>
      <c r="B26" s="36"/>
      <c r="C26" s="36"/>
      <c r="D26" s="180"/>
      <c r="E26" s="226"/>
      <c r="F26" s="36"/>
      <c r="G26" s="243"/>
      <c r="H26" s="36"/>
      <c r="I26" s="36"/>
      <c r="J26" s="36"/>
      <c r="K26" s="261"/>
      <c r="L26" s="74"/>
      <c r="M26" s="263"/>
      <c r="N26" s="36"/>
      <c r="O26" s="36"/>
      <c r="P26" s="36"/>
      <c r="Q26" s="261"/>
      <c r="R26" s="74"/>
      <c r="S26" s="263"/>
      <c r="T26" s="232"/>
      <c r="U26" s="118"/>
      <c r="V26" s="132"/>
      <c r="W26" s="21"/>
    </row>
    <row r="27" spans="1:23" ht="20.25" customHeight="1" x14ac:dyDescent="0.15">
      <c r="A27" s="35"/>
      <c r="B27" s="36"/>
      <c r="C27" s="36"/>
      <c r="D27" s="180"/>
      <c r="E27" s="261"/>
      <c r="F27" s="74"/>
      <c r="G27" s="262"/>
      <c r="H27" s="36"/>
      <c r="I27" s="36"/>
      <c r="J27" s="36"/>
      <c r="K27" s="261"/>
      <c r="L27" s="74"/>
      <c r="M27" s="263"/>
      <c r="N27" s="36"/>
      <c r="O27" s="36"/>
      <c r="P27" s="36"/>
      <c r="Q27" s="261"/>
      <c r="R27" s="74"/>
      <c r="S27" s="263"/>
      <c r="T27" s="232"/>
      <c r="U27" s="118"/>
      <c r="V27" s="132"/>
      <c r="W27" s="21"/>
    </row>
    <row r="28" spans="1:23" ht="20.25" customHeight="1" x14ac:dyDescent="0.15">
      <c r="A28" s="35"/>
      <c r="B28" s="36"/>
      <c r="C28" s="36"/>
      <c r="D28" s="181"/>
      <c r="E28" s="261"/>
      <c r="F28" s="74"/>
      <c r="G28" s="262"/>
      <c r="H28" s="36"/>
      <c r="I28" s="36"/>
      <c r="J28" s="36"/>
      <c r="K28" s="261"/>
      <c r="L28" s="74"/>
      <c r="M28" s="263"/>
      <c r="N28" s="36"/>
      <c r="O28" s="36"/>
      <c r="P28" s="36"/>
      <c r="Q28" s="261"/>
      <c r="R28" s="74"/>
      <c r="S28" s="263"/>
      <c r="T28" s="232"/>
      <c r="U28" s="118"/>
      <c r="V28" s="132"/>
      <c r="W28" s="21"/>
    </row>
    <row r="29" spans="1:23" ht="20.25" customHeight="1" x14ac:dyDescent="0.15">
      <c r="A29" s="35"/>
      <c r="B29" s="36"/>
      <c r="C29" s="36"/>
      <c r="D29" s="181"/>
      <c r="E29" s="226"/>
      <c r="F29" s="36"/>
      <c r="G29" s="243"/>
      <c r="H29" s="36"/>
      <c r="I29" s="36"/>
      <c r="J29" s="36"/>
      <c r="K29" s="261"/>
      <c r="L29" s="74"/>
      <c r="M29" s="263"/>
      <c r="N29" s="36"/>
      <c r="O29" s="36"/>
      <c r="P29" s="36"/>
      <c r="Q29" s="261"/>
      <c r="R29" s="74"/>
      <c r="S29" s="263"/>
      <c r="T29" s="232"/>
      <c r="U29" s="118"/>
      <c r="V29" s="132"/>
      <c r="W29" s="21"/>
    </row>
    <row r="30" spans="1:23" ht="20.25" customHeight="1" x14ac:dyDescent="0.15">
      <c r="A30" s="35"/>
      <c r="B30" s="141"/>
      <c r="C30" s="141"/>
      <c r="D30" s="141"/>
      <c r="E30" s="226"/>
      <c r="F30" s="36"/>
      <c r="G30" s="244"/>
      <c r="H30" s="36"/>
      <c r="I30" s="36"/>
      <c r="J30" s="36"/>
      <c r="K30" s="226"/>
      <c r="L30" s="36"/>
      <c r="M30" s="134"/>
      <c r="N30" s="36"/>
      <c r="O30" s="36"/>
      <c r="P30" s="36"/>
      <c r="Q30" s="226"/>
      <c r="R30" s="36"/>
      <c r="S30" s="134"/>
      <c r="T30" s="232"/>
      <c r="U30" s="118"/>
      <c r="V30" s="132"/>
      <c r="W30" s="21"/>
    </row>
    <row r="31" spans="1:23" ht="20.25" customHeight="1" x14ac:dyDescent="0.15">
      <c r="A31" s="35"/>
      <c r="B31" s="141"/>
      <c r="C31" s="141"/>
      <c r="D31" s="141"/>
      <c r="E31" s="226"/>
      <c r="F31" s="36"/>
      <c r="G31" s="244"/>
      <c r="H31" s="36"/>
      <c r="I31" s="36"/>
      <c r="J31" s="36"/>
      <c r="K31" s="226"/>
      <c r="L31" s="36"/>
      <c r="M31" s="134"/>
      <c r="N31" s="36"/>
      <c r="O31" s="36"/>
      <c r="P31" s="36"/>
      <c r="Q31" s="226"/>
      <c r="R31" s="36"/>
      <c r="S31" s="134"/>
      <c r="T31" s="226"/>
      <c r="U31" s="36"/>
      <c r="V31" s="134"/>
      <c r="W31" s="21"/>
    </row>
    <row r="32" spans="1:23" ht="20.25" customHeight="1" x14ac:dyDescent="0.15">
      <c r="A32" s="35"/>
      <c r="B32" s="141"/>
      <c r="C32" s="141"/>
      <c r="D32" s="141"/>
      <c r="E32" s="261"/>
      <c r="F32" s="74"/>
      <c r="G32" s="263"/>
      <c r="H32" s="36"/>
      <c r="I32" s="36"/>
      <c r="J32" s="36"/>
      <c r="K32" s="264"/>
      <c r="L32" s="260"/>
      <c r="M32" s="265"/>
      <c r="N32" s="36"/>
      <c r="O32" s="36"/>
      <c r="P32" s="36"/>
      <c r="Q32" s="226"/>
      <c r="R32" s="36"/>
      <c r="S32" s="134"/>
      <c r="T32" s="226"/>
      <c r="U32" s="36"/>
      <c r="V32" s="134"/>
      <c r="W32" s="21"/>
    </row>
    <row r="33" spans="1:23" ht="20.25" customHeight="1" x14ac:dyDescent="0.15">
      <c r="A33" s="35"/>
      <c r="B33" s="23"/>
      <c r="C33" s="23"/>
      <c r="D33" s="30"/>
      <c r="E33" s="227"/>
      <c r="F33" s="23"/>
      <c r="G33" s="32"/>
      <c r="H33" s="23"/>
      <c r="I33" s="23"/>
      <c r="J33" s="23"/>
      <c r="K33" s="227"/>
      <c r="L33" s="23"/>
      <c r="M33" s="136"/>
      <c r="N33" s="23"/>
      <c r="O33" s="23"/>
      <c r="P33" s="23"/>
      <c r="Q33" s="227"/>
      <c r="R33" s="23"/>
      <c r="S33" s="136"/>
      <c r="T33" s="227"/>
      <c r="U33" s="23"/>
      <c r="V33" s="136"/>
      <c r="W33" s="21"/>
    </row>
    <row r="34" spans="1:23" ht="20.25" customHeight="1" thickBot="1" x14ac:dyDescent="0.2">
      <c r="A34" s="31"/>
      <c r="B34" s="23"/>
      <c r="C34" s="23"/>
      <c r="D34" s="30"/>
      <c r="E34" s="227"/>
      <c r="F34" s="23"/>
      <c r="G34" s="32"/>
      <c r="H34" s="23"/>
      <c r="I34" s="29"/>
      <c r="J34" s="23"/>
      <c r="K34" s="227"/>
      <c r="L34" s="23"/>
      <c r="M34" s="136"/>
      <c r="N34" s="23"/>
      <c r="O34" s="23"/>
      <c r="P34" s="23"/>
      <c r="Q34" s="227"/>
      <c r="R34" s="23"/>
      <c r="S34" s="136"/>
      <c r="T34" s="227"/>
      <c r="U34" s="23"/>
      <c r="V34" s="136"/>
      <c r="W34" s="21"/>
    </row>
    <row r="35" spans="1:23" ht="20.25" customHeight="1" thickBot="1" x14ac:dyDescent="0.2">
      <c r="A35" s="20"/>
      <c r="B35" s="16" t="s">
        <v>2</v>
      </c>
      <c r="C35" s="14">
        <f>COUNTA(C3:C34)</f>
        <v>14</v>
      </c>
      <c r="D35" s="269" t="s">
        <v>0</v>
      </c>
      <c r="E35" s="16" t="s">
        <v>2</v>
      </c>
      <c r="F35" s="14">
        <f>COUNTA(F3:F34)</f>
        <v>23</v>
      </c>
      <c r="G35" s="13" t="s">
        <v>0</v>
      </c>
      <c r="H35" s="18" t="s">
        <v>2</v>
      </c>
      <c r="I35" s="14">
        <f>COUNTA(I3:I34)</f>
        <v>22</v>
      </c>
      <c r="J35" s="17" t="s">
        <v>0</v>
      </c>
      <c r="K35" s="16" t="s">
        <v>2</v>
      </c>
      <c r="L35" s="14">
        <f>COUNTA(L3:L34)</f>
        <v>19</v>
      </c>
      <c r="M35" s="13" t="s">
        <v>0</v>
      </c>
      <c r="N35" s="223" t="s">
        <v>2</v>
      </c>
      <c r="O35" s="14">
        <f>COUNTA(O3:O34)</f>
        <v>19</v>
      </c>
      <c r="P35" s="17" t="s">
        <v>0</v>
      </c>
      <c r="Q35" s="16" t="s">
        <v>2</v>
      </c>
      <c r="R35" s="14">
        <f>COUNTA(R3:R34)</f>
        <v>20</v>
      </c>
      <c r="S35" s="13" t="s">
        <v>0</v>
      </c>
      <c r="T35" s="12" t="s">
        <v>1</v>
      </c>
      <c r="U35" s="138">
        <f>C35+F35+I35+L35+O35+R35+V35</f>
        <v>137</v>
      </c>
      <c r="V35" s="137">
        <f>COUNTA(V3:V34)</f>
        <v>20</v>
      </c>
    </row>
    <row r="36" spans="1:23" x14ac:dyDescent="0.15">
      <c r="A36" s="9"/>
      <c r="E36" s="9"/>
      <c r="F36" s="6"/>
      <c r="G36" s="5"/>
      <c r="H36" s="6"/>
      <c r="I36" s="6"/>
      <c r="J36" s="6"/>
      <c r="K36" s="4"/>
      <c r="L36" s="4"/>
      <c r="M36" s="4"/>
      <c r="N36" s="6"/>
      <c r="O36" s="7"/>
      <c r="P36" s="7"/>
      <c r="Q36" s="7"/>
      <c r="R36" s="7"/>
      <c r="S36" s="6"/>
      <c r="T36" s="6"/>
      <c r="U36" s="6"/>
      <c r="V36" s="5"/>
    </row>
    <row r="37" spans="1:23" x14ac:dyDescent="0.15">
      <c r="A37" s="4"/>
      <c r="E37" s="4"/>
      <c r="F37" s="4"/>
      <c r="G37" s="3"/>
      <c r="H37" s="4"/>
      <c r="I37" s="4"/>
      <c r="J37" s="4"/>
      <c r="K37" s="2"/>
      <c r="L37" s="2"/>
      <c r="M37" s="2"/>
      <c r="N37" s="4"/>
      <c r="O37" s="4"/>
      <c r="P37" s="4"/>
      <c r="Q37" s="4"/>
      <c r="R37" s="4"/>
      <c r="S37" s="4"/>
      <c r="T37" s="4"/>
      <c r="U37" s="4"/>
      <c r="V37" s="3"/>
    </row>
    <row r="38" spans="1:23" x14ac:dyDescent="0.15">
      <c r="A38" s="2"/>
      <c r="E38" s="2"/>
      <c r="F38" s="2"/>
      <c r="G38" s="2"/>
      <c r="H38" s="2"/>
      <c r="I38" s="2"/>
      <c r="J38" s="2"/>
      <c r="N38" s="2"/>
      <c r="O38" s="2"/>
      <c r="P38" s="2"/>
      <c r="Q38" s="2"/>
      <c r="R38" s="2"/>
      <c r="S38" s="2"/>
      <c r="T38" s="2"/>
      <c r="U38" s="2"/>
      <c r="V38" s="2"/>
    </row>
  </sheetData>
  <phoneticPr fontId="2" type="noConversion"/>
  <conditionalFormatting sqref="J10:J12 F10:G12 G9 I3:I7 J3:J8 F3:G8 A3:A65533 W2:IO1048576 H3:H24 M10 M12 L14:M14 M15 K20 M17 P13 O15:P15 N24 P16 P18 P20 Q3:Q4 O5:R6 P7 P9:P11 S3:S12 S14 R16:S16 Q23:Q24 Q7:Q20 S17 N25:U29 N31:U32 N30:T30 T5:U5 T24 T16:T20 T35:U35 E33:G34 F18:G18 B22:D29 C17:D17 A2:V2 C12:D12 B3:E4 B37:D65530 B33:D35 L5:L7 N33:P33 M3:N4 N5:N20 M5:M8 H34:J34 N34:U34 N36:V65533 E35:J65533 N35:R35 K24:M31 K33:M65532 E26:J32 H25:J25 B21 B5:B18 D11 E5:E20 C5:D10 I18:K18 K3:K16">
    <cfRule type="cellIs" dxfId="156" priority="47" stopIfTrue="1" operator="equal">
      <formula>"ANC"</formula>
    </cfRule>
  </conditionalFormatting>
  <conditionalFormatting sqref="R7">
    <cfRule type="cellIs" dxfId="155" priority="46" stopIfTrue="1" operator="equal">
      <formula>"ANC"</formula>
    </cfRule>
  </conditionalFormatting>
  <conditionalFormatting sqref="O9">
    <cfRule type="cellIs" dxfId="154" priority="45" stopIfTrue="1" operator="equal">
      <formula>"ANC"</formula>
    </cfRule>
  </conditionalFormatting>
  <conditionalFormatting sqref="R11">
    <cfRule type="cellIs" dxfId="153" priority="44" stopIfTrue="1" operator="equal">
      <formula>"ANC"</formula>
    </cfRule>
  </conditionalFormatting>
  <conditionalFormatting sqref="I10">
    <cfRule type="cellIs" dxfId="152" priority="43" stopIfTrue="1" operator="equal">
      <formula>"ANC"</formula>
    </cfRule>
  </conditionalFormatting>
  <conditionalFormatting sqref="O10">
    <cfRule type="cellIs" dxfId="151" priority="42" stopIfTrue="1" operator="equal">
      <formula>"ANC"</formula>
    </cfRule>
  </conditionalFormatting>
  <conditionalFormatting sqref="R9">
    <cfRule type="cellIs" dxfId="150" priority="41" stopIfTrue="1" operator="equal">
      <formula>"ANC"</formula>
    </cfRule>
  </conditionalFormatting>
  <conditionalFormatting sqref="H33:J33">
    <cfRule type="cellIs" dxfId="149" priority="40" stopIfTrue="1" operator="equal">
      <formula>"ANC"</formula>
    </cfRule>
  </conditionalFormatting>
  <conditionalFormatting sqref="Q33:S33">
    <cfRule type="cellIs" dxfId="148" priority="39" stopIfTrue="1" operator="equal">
      <formula>"ANC"</formula>
    </cfRule>
  </conditionalFormatting>
  <conditionalFormatting sqref="T33:U33">
    <cfRule type="cellIs" dxfId="147" priority="38" stopIfTrue="1" operator="equal">
      <formula>"ANC"</formula>
    </cfRule>
  </conditionalFormatting>
  <conditionalFormatting sqref="I12">
    <cfRule type="cellIs" dxfId="146" priority="37" stopIfTrue="1" operator="equal">
      <formula>"ANC"</formula>
    </cfRule>
  </conditionalFormatting>
  <conditionalFormatting sqref="L9">
    <cfRule type="cellIs" dxfId="145" priority="36" stopIfTrue="1" operator="equal">
      <formula>"ANC"</formula>
    </cfRule>
  </conditionalFormatting>
  <conditionalFormatting sqref="I8">
    <cfRule type="cellIs" dxfId="144" priority="35" stopIfTrue="1" operator="equal">
      <formula>"ANC"</formula>
    </cfRule>
  </conditionalFormatting>
  <conditionalFormatting sqref="R3:R4">
    <cfRule type="cellIs" dxfId="143" priority="34" stopIfTrue="1" operator="equal">
      <formula>"ANC"</formula>
    </cfRule>
  </conditionalFormatting>
  <conditionalFormatting sqref="I11">
    <cfRule type="cellIs" dxfId="142" priority="33" stopIfTrue="1" operator="equal">
      <formula>"ANC"</formula>
    </cfRule>
  </conditionalFormatting>
  <conditionalFormatting sqref="L8">
    <cfRule type="cellIs" dxfId="141" priority="32" stopIfTrue="1" operator="equal">
      <formula>"ANC"</formula>
    </cfRule>
  </conditionalFormatting>
  <conditionalFormatting sqref="R8">
    <cfRule type="cellIs" dxfId="140" priority="31" stopIfTrue="1" operator="equal">
      <formula>"ANC"</formula>
    </cfRule>
  </conditionalFormatting>
  <conditionalFormatting sqref="R10">
    <cfRule type="cellIs" dxfId="139" priority="30" stopIfTrue="1" operator="equal">
      <formula>"ANC"</formula>
    </cfRule>
  </conditionalFormatting>
  <conditionalFormatting sqref="L3:L4">
    <cfRule type="cellIs" dxfId="138" priority="29" stopIfTrue="1" operator="equal">
      <formula>"ANC"</formula>
    </cfRule>
  </conditionalFormatting>
  <conditionalFormatting sqref="O7">
    <cfRule type="cellIs" dxfId="137" priority="28" stopIfTrue="1" operator="equal">
      <formula>"ANC"</formula>
    </cfRule>
  </conditionalFormatting>
  <conditionalFormatting sqref="U30">
    <cfRule type="cellIs" dxfId="136" priority="27" stopIfTrue="1" operator="equal">
      <formula>"ANC"</formula>
    </cfRule>
  </conditionalFormatting>
  <conditionalFormatting sqref="O8">
    <cfRule type="cellIs" dxfId="135" priority="26" stopIfTrue="1" operator="equal">
      <formula>"ANC"</formula>
    </cfRule>
  </conditionalFormatting>
  <conditionalFormatting sqref="O3:O4">
    <cfRule type="cellIs" dxfId="134" priority="25" stopIfTrue="1" operator="equal">
      <formula>"ANC"</formula>
    </cfRule>
  </conditionalFormatting>
  <conditionalFormatting sqref="I9">
    <cfRule type="cellIs" dxfId="133" priority="24" stopIfTrue="1" operator="equal">
      <formula>"ANC"</formula>
    </cfRule>
  </conditionalFormatting>
  <conditionalFormatting sqref="P8">
    <cfRule type="cellIs" dxfId="132" priority="23" stopIfTrue="1" operator="equal">
      <formula>"ANC"</formula>
    </cfRule>
  </conditionalFormatting>
  <conditionalFormatting sqref="P3:P4">
    <cfRule type="cellIs" dxfId="131" priority="22" stopIfTrue="1" operator="equal">
      <formula>"ANC"</formula>
    </cfRule>
  </conditionalFormatting>
  <conditionalFormatting sqref="J9">
    <cfRule type="cellIs" dxfId="130" priority="21" stopIfTrue="1" operator="equal">
      <formula>"ANC"</formula>
    </cfRule>
  </conditionalFormatting>
  <conditionalFormatting sqref="F9">
    <cfRule type="cellIs" dxfId="129" priority="20" stopIfTrue="1" operator="equal">
      <formula>"ANC"</formula>
    </cfRule>
  </conditionalFormatting>
  <conditionalFormatting sqref="M9">
    <cfRule type="cellIs" dxfId="128" priority="19" stopIfTrue="1" operator="equal">
      <formula>"ANC"</formula>
    </cfRule>
  </conditionalFormatting>
  <conditionalFormatting sqref="C11">
    <cfRule type="cellIs" dxfId="127" priority="18" stopIfTrue="1" operator="equal">
      <formula>"ANC"</formula>
    </cfRule>
  </conditionalFormatting>
  <conditionalFormatting sqref="C13:D13 C15:D15 C18:D18 F13:G13 F15:G15 F17:G17 F19:G20 J13 J15 J17 J19 J21 J23 M19 S23 D14 D16 D21 G14 G16">
    <cfRule type="cellIs" dxfId="126" priority="17" stopIfTrue="1" operator="equal">
      <formula>"ANC"</formula>
    </cfRule>
  </conditionalFormatting>
  <conditionalFormatting sqref="I13 I15 I17 I19 I21 I23 L10 L12 L15 L19 L17 O11 O13 O16 O18 O20 R12 R14 R17 R23 U16 U18 U20">
    <cfRule type="cellIs" dxfId="125" priority="16" stopIfTrue="1" operator="equal">
      <formula>"ANC"</formula>
    </cfRule>
  </conditionalFormatting>
  <conditionalFormatting sqref="I14 I16 I20 I22 I24 L11 L13 L16 L23 O12 O14 O17 O19 O24 R13 R15 R24 U17 U19 U24 R18:R20">
    <cfRule type="cellIs" dxfId="124" priority="15" stopIfTrue="1" operator="equal">
      <formula>"ANC"</formula>
    </cfRule>
  </conditionalFormatting>
  <conditionalFormatting sqref="C14 C16 C21 F14 F16 J14 J16 J20 J22 J24 M11 M13 M16 M23 P12 P14 P17 P19 P24 S13 S15 S24 S18:S20">
    <cfRule type="cellIs" dxfId="123" priority="14" stopIfTrue="1" operator="equal">
      <formula>"ANC"</formula>
    </cfRule>
  </conditionalFormatting>
  <conditionalFormatting sqref="T3:T4 T6:U8">
    <cfRule type="cellIs" dxfId="122" priority="13" stopIfTrue="1" operator="equal">
      <formula>"ANC"</formula>
    </cfRule>
  </conditionalFormatting>
  <conditionalFormatting sqref="U3">
    <cfRule type="cellIs" dxfId="121" priority="12" stopIfTrue="1" operator="equal">
      <formula>"ANC"</formula>
    </cfRule>
  </conditionalFormatting>
  <conditionalFormatting sqref="V33">
    <cfRule type="cellIs" dxfId="120" priority="7" stopIfTrue="1" operator="equal">
      <formula>"ANC"</formula>
    </cfRule>
  </conditionalFormatting>
  <conditionalFormatting sqref="W1:IO1">
    <cfRule type="cellIs" dxfId="119" priority="11" stopIfTrue="1" operator="equal">
      <formula>"ANC"</formula>
    </cfRule>
  </conditionalFormatting>
  <conditionalFormatting sqref="V6:V8">
    <cfRule type="cellIs" dxfId="118" priority="5" stopIfTrue="1" operator="equal">
      <formula>"ANC"</formula>
    </cfRule>
  </conditionalFormatting>
  <conditionalFormatting sqref="T4:U4">
    <cfRule type="cellIs" dxfId="117" priority="10" stopIfTrue="1" operator="equal">
      <formula>"ANC"</formula>
    </cfRule>
  </conditionalFormatting>
  <conditionalFormatting sqref="S35">
    <cfRule type="cellIs" dxfId="116" priority="9" stopIfTrue="1" operator="equal">
      <formula>"ANC"</formula>
    </cfRule>
  </conditionalFormatting>
  <conditionalFormatting sqref="V25:V32 V5 V16 V18 V20 V34:V35">
    <cfRule type="cellIs" dxfId="115" priority="8" stopIfTrue="1" operator="equal">
      <formula>"ANC"</formula>
    </cfRule>
  </conditionalFormatting>
  <conditionalFormatting sqref="V17 V19 V24">
    <cfRule type="cellIs" dxfId="114" priority="6" stopIfTrue="1" operator="equal">
      <formula>"ANC"</formula>
    </cfRule>
  </conditionalFormatting>
  <conditionalFormatting sqref="V3:V4">
    <cfRule type="cellIs" dxfId="113" priority="4" stopIfTrue="1" operator="equal">
      <formula>"ANC"</formula>
    </cfRule>
  </conditionalFormatting>
  <conditionalFormatting sqref="V4">
    <cfRule type="cellIs" dxfId="112" priority="3" stopIfTrue="1" operator="equal">
      <formula>"ANC"</formula>
    </cfRule>
  </conditionalFormatting>
  <conditionalFormatting sqref="E21:G25">
    <cfRule type="cellIs" dxfId="111" priority="1" stopIfTrue="1" operator="equal">
      <formula>"ANC"</formula>
    </cfRule>
  </conditionalFormatting>
  <pageMargins left="0.7" right="0.7" top="0.75" bottom="0.75" header="0.3" footer="0.3"/>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D9" sqref="D9"/>
    </sheetView>
  </sheetViews>
  <sheetFormatPr defaultColWidth="9"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70" customFormat="1" ht="23.25" thickBot="1" x14ac:dyDescent="0.3">
      <c r="B1" s="116"/>
      <c r="C1" s="71"/>
      <c r="D1" s="71"/>
      <c r="E1" s="71"/>
      <c r="F1" s="71"/>
      <c r="G1" s="71"/>
      <c r="H1" s="71"/>
      <c r="I1" s="71"/>
      <c r="J1" s="71"/>
      <c r="K1" s="71"/>
      <c r="L1" s="71"/>
      <c r="M1" s="71"/>
      <c r="N1" s="71" t="s">
        <v>12</v>
      </c>
      <c r="O1" s="71"/>
      <c r="P1" s="71"/>
      <c r="Q1" s="71"/>
      <c r="R1" s="71"/>
      <c r="S1" s="71"/>
      <c r="T1" s="71"/>
      <c r="U1" s="71"/>
      <c r="V1" s="71"/>
      <c r="W1" s="71"/>
      <c r="X1" s="71"/>
      <c r="Y1" s="71"/>
      <c r="Z1" s="71"/>
      <c r="AA1" s="71"/>
      <c r="AB1" s="71"/>
      <c r="AC1" s="71"/>
    </row>
    <row r="2" spans="1:30" ht="21.75" customHeight="1" thickBot="1" x14ac:dyDescent="0.2">
      <c r="A2" s="69"/>
      <c r="B2" s="62" t="s">
        <v>10</v>
      </c>
      <c r="C2" s="62"/>
      <c r="D2" s="62"/>
      <c r="E2" s="67"/>
      <c r="F2" s="68" t="s">
        <v>9</v>
      </c>
      <c r="G2" s="62"/>
      <c r="H2" s="62"/>
      <c r="I2" s="65"/>
      <c r="J2" s="62" t="s">
        <v>8</v>
      </c>
      <c r="K2" s="62"/>
      <c r="L2" s="62"/>
      <c r="M2" s="67"/>
      <c r="N2" s="68" t="s">
        <v>7</v>
      </c>
      <c r="O2" s="62"/>
      <c r="P2" s="62"/>
      <c r="Q2" s="65"/>
      <c r="R2" s="62" t="s">
        <v>6</v>
      </c>
      <c r="S2" s="62"/>
      <c r="T2" s="62"/>
      <c r="U2" s="67"/>
      <c r="V2" s="66" t="s">
        <v>5</v>
      </c>
      <c r="W2" s="63"/>
      <c r="X2" s="62"/>
      <c r="Y2" s="67"/>
      <c r="Z2" s="75" t="s">
        <v>4</v>
      </c>
      <c r="AA2" s="63"/>
      <c r="AB2" s="62"/>
      <c r="AC2" s="61"/>
    </row>
    <row r="3" spans="1:30" ht="20.25" customHeight="1" x14ac:dyDescent="0.15">
      <c r="A3" s="35"/>
      <c r="B3" s="93"/>
      <c r="C3" s="92"/>
      <c r="D3" s="92"/>
      <c r="E3" s="117"/>
      <c r="F3" s="93"/>
      <c r="G3" s="92"/>
      <c r="H3" s="92"/>
      <c r="I3" s="117"/>
      <c r="J3" s="60"/>
      <c r="K3" s="59"/>
      <c r="L3" s="59"/>
      <c r="M3" s="58"/>
      <c r="N3" s="60"/>
      <c r="O3" s="59"/>
      <c r="P3" s="59"/>
      <c r="Q3" s="58"/>
      <c r="R3" s="60"/>
      <c r="S3" s="59"/>
      <c r="T3" s="59"/>
      <c r="U3" s="58"/>
      <c r="V3" s="60"/>
      <c r="W3" s="59"/>
      <c r="X3" s="59"/>
      <c r="Y3" s="58"/>
      <c r="Z3" s="60"/>
      <c r="AA3" s="59"/>
      <c r="AB3" s="59"/>
      <c r="AC3" s="115"/>
      <c r="AD3" s="21"/>
    </row>
    <row r="4" spans="1:30" ht="20.25" customHeight="1" x14ac:dyDescent="0.15">
      <c r="A4" s="56" t="s">
        <v>14</v>
      </c>
      <c r="B4" s="93"/>
      <c r="C4" s="92"/>
      <c r="D4" s="92"/>
      <c r="E4" s="117"/>
      <c r="F4" s="93"/>
      <c r="G4" s="92"/>
      <c r="H4" s="92"/>
      <c r="I4" s="117"/>
      <c r="J4" s="53"/>
      <c r="K4" s="52"/>
      <c r="L4" s="52"/>
      <c r="M4" s="51"/>
      <c r="N4" s="53"/>
      <c r="O4" s="52"/>
      <c r="P4" s="52"/>
      <c r="Q4" s="51"/>
      <c r="R4" s="53"/>
      <c r="S4" s="52"/>
      <c r="T4" s="52"/>
      <c r="U4" s="51"/>
      <c r="V4" s="53"/>
      <c r="W4" s="52"/>
      <c r="X4" s="52"/>
      <c r="Y4" s="51"/>
      <c r="Z4" s="53"/>
      <c r="AA4" s="52"/>
      <c r="AB4" s="52"/>
      <c r="AC4" s="114"/>
      <c r="AD4" s="21"/>
    </row>
    <row r="5" spans="1:30" ht="20.25" customHeight="1" x14ac:dyDescent="0.15">
      <c r="A5" s="56" t="s">
        <v>15</v>
      </c>
      <c r="B5" s="93"/>
      <c r="C5" s="92"/>
      <c r="D5" s="92"/>
      <c r="E5" s="117"/>
      <c r="F5" s="93"/>
      <c r="G5" s="92"/>
      <c r="H5" s="92"/>
      <c r="I5" s="117"/>
      <c r="J5" s="53"/>
      <c r="K5" s="52"/>
      <c r="L5" s="52"/>
      <c r="M5" s="51"/>
      <c r="N5" s="53"/>
      <c r="O5" s="52"/>
      <c r="P5" s="52"/>
      <c r="Q5" s="51"/>
      <c r="R5" s="53"/>
      <c r="S5" s="52"/>
      <c r="T5" s="52"/>
      <c r="U5" s="51"/>
      <c r="V5" s="53"/>
      <c r="W5" s="52"/>
      <c r="X5" s="52"/>
      <c r="Y5" s="51"/>
      <c r="Z5" s="53"/>
      <c r="AA5" s="52"/>
      <c r="AB5" s="52"/>
      <c r="AC5" s="114"/>
      <c r="AD5" s="21"/>
    </row>
    <row r="6" spans="1:30" ht="20.25" customHeight="1" x14ac:dyDescent="0.15">
      <c r="A6" s="57" t="s">
        <v>16</v>
      </c>
      <c r="B6" s="93"/>
      <c r="C6" s="92"/>
      <c r="D6" s="92"/>
      <c r="E6" s="117"/>
      <c r="F6" s="93"/>
      <c r="G6" s="92"/>
      <c r="H6" s="92"/>
      <c r="I6" s="117"/>
      <c r="J6" s="53"/>
      <c r="K6" s="52"/>
      <c r="L6" s="52"/>
      <c r="M6" s="51"/>
      <c r="N6" s="53"/>
      <c r="O6" s="52"/>
      <c r="P6" s="52"/>
      <c r="Q6" s="51"/>
      <c r="R6" s="53"/>
      <c r="S6" s="52"/>
      <c r="T6" s="52"/>
      <c r="U6" s="51"/>
      <c r="V6" s="53"/>
      <c r="W6" s="52"/>
      <c r="X6" s="52"/>
      <c r="Y6" s="51"/>
      <c r="Z6" s="53"/>
      <c r="AA6" s="52"/>
      <c r="AB6" s="52"/>
      <c r="AC6" s="114"/>
      <c r="AD6" s="21"/>
    </row>
    <row r="7" spans="1:30" ht="20.25" customHeight="1" x14ac:dyDescent="0.15">
      <c r="A7" s="56" t="s">
        <v>17</v>
      </c>
      <c r="B7" s="93"/>
      <c r="C7" s="92"/>
      <c r="D7" s="92"/>
      <c r="E7" s="117"/>
      <c r="F7" s="93"/>
      <c r="G7" s="92"/>
      <c r="H7" s="92"/>
      <c r="I7" s="117"/>
      <c r="J7" s="53"/>
      <c r="K7" s="52"/>
      <c r="L7" s="52"/>
      <c r="M7" s="51"/>
      <c r="N7" s="53"/>
      <c r="O7" s="52"/>
      <c r="P7" s="52"/>
      <c r="Q7" s="51"/>
      <c r="R7" s="53"/>
      <c r="S7" s="52"/>
      <c r="T7" s="52"/>
      <c r="U7" s="51"/>
      <c r="V7" s="53"/>
      <c r="W7" s="52"/>
      <c r="X7" s="52"/>
      <c r="Y7" s="51"/>
      <c r="Z7" s="53"/>
      <c r="AA7" s="52"/>
      <c r="AB7" s="52"/>
      <c r="AC7" s="114"/>
      <c r="AD7" s="21"/>
    </row>
    <row r="8" spans="1:30" ht="20.25" customHeight="1" x14ac:dyDescent="0.15">
      <c r="A8" s="56" t="s">
        <v>18</v>
      </c>
      <c r="B8" s="93"/>
      <c r="C8" s="92"/>
      <c r="D8" s="92"/>
      <c r="E8" s="117"/>
      <c r="F8" s="93"/>
      <c r="G8" s="92"/>
      <c r="H8" s="92"/>
      <c r="I8" s="117"/>
      <c r="J8" s="53"/>
      <c r="K8" s="52"/>
      <c r="L8" s="52"/>
      <c r="M8" s="51"/>
      <c r="N8" s="53"/>
      <c r="O8" s="52"/>
      <c r="P8" s="52"/>
      <c r="Q8" s="51"/>
      <c r="R8" s="53"/>
      <c r="S8" s="52"/>
      <c r="T8" s="52"/>
      <c r="U8" s="51"/>
      <c r="V8" s="53"/>
      <c r="W8" s="52"/>
      <c r="X8" s="52"/>
      <c r="Y8" s="51"/>
      <c r="Z8" s="53"/>
      <c r="AA8" s="52"/>
      <c r="AB8" s="52"/>
      <c r="AC8" s="114"/>
      <c r="AD8" s="21"/>
    </row>
    <row r="9" spans="1:30" ht="20.25" customHeight="1" x14ac:dyDescent="0.15">
      <c r="A9" s="56" t="s">
        <v>14</v>
      </c>
      <c r="B9" s="93"/>
      <c r="C9" s="92"/>
      <c r="D9" s="92"/>
      <c r="E9" s="117"/>
      <c r="F9" s="93"/>
      <c r="G9" s="92"/>
      <c r="H9" s="92"/>
      <c r="I9" s="117"/>
      <c r="J9" s="53"/>
      <c r="K9" s="52"/>
      <c r="L9" s="52"/>
      <c r="M9" s="51"/>
      <c r="N9" s="53"/>
      <c r="O9" s="52"/>
      <c r="P9" s="52"/>
      <c r="Q9" s="51"/>
      <c r="R9" s="53"/>
      <c r="S9" s="52"/>
      <c r="T9" s="52"/>
      <c r="U9" s="51"/>
      <c r="V9" s="53"/>
      <c r="W9" s="52"/>
      <c r="X9" s="52"/>
      <c r="Y9" s="51"/>
      <c r="Z9" s="53"/>
      <c r="AA9" s="52"/>
      <c r="AB9" s="52"/>
      <c r="AC9" s="114"/>
      <c r="AD9" s="21"/>
    </row>
    <row r="10" spans="1:30" ht="20.25" customHeight="1" x14ac:dyDescent="0.15">
      <c r="A10" s="56" t="s">
        <v>15</v>
      </c>
      <c r="B10" s="93"/>
      <c r="C10" s="92"/>
      <c r="D10" s="92"/>
      <c r="E10" s="117"/>
      <c r="F10" s="93"/>
      <c r="G10" s="92"/>
      <c r="H10" s="92"/>
      <c r="I10" s="117"/>
      <c r="J10" s="53"/>
      <c r="K10" s="52"/>
      <c r="L10" s="52"/>
      <c r="M10" s="51"/>
      <c r="N10" s="53"/>
      <c r="O10" s="52"/>
      <c r="P10" s="52"/>
      <c r="Q10" s="51"/>
      <c r="R10" s="53"/>
      <c r="S10" s="52"/>
      <c r="T10" s="52"/>
      <c r="U10" s="51"/>
      <c r="V10" s="53"/>
      <c r="W10" s="52"/>
      <c r="X10" s="52"/>
      <c r="Y10" s="51"/>
      <c r="Z10" s="53"/>
      <c r="AA10" s="52"/>
      <c r="AB10" s="52"/>
      <c r="AC10" s="114"/>
      <c r="AD10" s="21"/>
    </row>
    <row r="11" spans="1:30" ht="20.25" customHeight="1" x14ac:dyDescent="0.15">
      <c r="A11" s="56" t="s">
        <v>20</v>
      </c>
      <c r="B11" s="93"/>
      <c r="C11" s="92"/>
      <c r="D11" s="92"/>
      <c r="E11" s="117"/>
      <c r="F11" s="93"/>
      <c r="G11" s="92"/>
      <c r="H11" s="92"/>
      <c r="I11" s="117"/>
      <c r="J11" s="53"/>
      <c r="K11" s="52"/>
      <c r="L11" s="52"/>
      <c r="M11" s="51"/>
      <c r="N11" s="53"/>
      <c r="O11" s="52"/>
      <c r="P11" s="52"/>
      <c r="Q11" s="51"/>
      <c r="R11" s="53"/>
      <c r="S11" s="52"/>
      <c r="T11" s="52"/>
      <c r="U11" s="51"/>
      <c r="V11" s="53"/>
      <c r="W11" s="52"/>
      <c r="X11" s="52"/>
      <c r="Y11" s="51"/>
      <c r="Z11" s="53"/>
      <c r="AA11" s="52"/>
      <c r="AB11" s="52"/>
      <c r="AC11" s="114"/>
      <c r="AD11" s="21"/>
    </row>
    <row r="12" spans="1:30" ht="20.25" customHeight="1" x14ac:dyDescent="0.15">
      <c r="A12" s="56" t="s">
        <v>21</v>
      </c>
      <c r="F12" s="93"/>
      <c r="G12" s="92"/>
      <c r="H12" s="92"/>
      <c r="I12" s="117"/>
      <c r="J12" s="53"/>
      <c r="K12" s="52"/>
      <c r="L12" s="52"/>
      <c r="M12" s="51"/>
      <c r="N12" s="53"/>
      <c r="O12" s="52"/>
      <c r="P12" s="52"/>
      <c r="Q12" s="51"/>
      <c r="R12" s="53"/>
      <c r="S12" s="52"/>
      <c r="T12" s="52"/>
      <c r="U12" s="51"/>
      <c r="V12" s="53"/>
      <c r="W12" s="52"/>
      <c r="X12" s="52"/>
      <c r="Y12" s="51"/>
      <c r="Z12" s="53"/>
      <c r="AA12" s="52"/>
      <c r="AB12" s="52"/>
      <c r="AC12" s="114"/>
      <c r="AD12" s="21"/>
    </row>
    <row r="13" spans="1:30" ht="20.25" customHeight="1" x14ac:dyDescent="0.15">
      <c r="A13" s="35"/>
      <c r="B13" s="93"/>
      <c r="C13" s="92"/>
      <c r="D13" s="92"/>
      <c r="E13" s="117"/>
      <c r="F13" s="93"/>
      <c r="G13" s="92"/>
      <c r="H13" s="92"/>
      <c r="I13" s="117"/>
      <c r="J13" s="53"/>
      <c r="K13" s="52"/>
      <c r="L13" s="52"/>
      <c r="M13" s="51"/>
      <c r="N13" s="53"/>
      <c r="O13" s="52"/>
      <c r="P13" s="52"/>
      <c r="Q13" s="51"/>
      <c r="R13" s="53"/>
      <c r="S13" s="52"/>
      <c r="T13" s="52"/>
      <c r="U13" s="51"/>
      <c r="V13" s="53"/>
      <c r="W13" s="52"/>
      <c r="X13" s="52"/>
      <c r="Y13" s="51"/>
      <c r="Z13" s="53"/>
      <c r="AA13" s="52"/>
      <c r="AB13" s="52"/>
      <c r="AC13" s="114"/>
      <c r="AD13" s="21"/>
    </row>
    <row r="14" spans="1:30" ht="20.25" customHeight="1" x14ac:dyDescent="0.15">
      <c r="A14" s="35"/>
      <c r="B14" s="121"/>
      <c r="C14" s="92"/>
      <c r="D14" s="92"/>
      <c r="E14" s="117"/>
      <c r="F14" s="93"/>
      <c r="G14" s="92"/>
      <c r="H14" s="92"/>
      <c r="I14" s="117"/>
      <c r="J14" s="53"/>
      <c r="K14" s="52"/>
      <c r="L14" s="52"/>
      <c r="M14" s="51"/>
      <c r="N14" s="53"/>
      <c r="O14" s="52"/>
      <c r="P14" s="52"/>
      <c r="Q14" s="51"/>
      <c r="R14" s="53"/>
      <c r="S14" s="52"/>
      <c r="T14" s="52"/>
      <c r="U14" s="51"/>
      <c r="V14" s="53"/>
      <c r="W14" s="52"/>
      <c r="X14" s="52"/>
      <c r="Y14" s="51"/>
      <c r="Z14" s="53"/>
      <c r="AA14" s="52"/>
      <c r="AB14" s="52"/>
      <c r="AC14" s="114"/>
      <c r="AD14" s="21"/>
    </row>
    <row r="15" spans="1:30" ht="20.25" customHeight="1" x14ac:dyDescent="0.15">
      <c r="A15" s="35"/>
      <c r="B15" s="21"/>
      <c r="C15" s="21"/>
      <c r="D15" s="21"/>
      <c r="E15" s="21"/>
      <c r="F15" s="93"/>
      <c r="G15" s="92"/>
      <c r="H15" s="92"/>
      <c r="I15" s="117"/>
      <c r="J15" s="53"/>
      <c r="K15" s="52"/>
      <c r="L15" s="52"/>
      <c r="M15" s="51"/>
      <c r="N15" s="53"/>
      <c r="O15" s="52"/>
      <c r="P15" s="52"/>
      <c r="Q15" s="51"/>
      <c r="R15" s="53"/>
      <c r="S15" s="52"/>
      <c r="T15" s="52"/>
      <c r="U15" s="51"/>
      <c r="V15" s="53"/>
      <c r="W15" s="52"/>
      <c r="X15" s="52"/>
      <c r="Y15" s="51"/>
      <c r="Z15" s="53"/>
      <c r="AA15" s="52"/>
      <c r="AB15" s="52"/>
      <c r="AC15" s="114"/>
      <c r="AD15" s="21"/>
    </row>
    <row r="16" spans="1:30" ht="20.25" customHeight="1" x14ac:dyDescent="0.15">
      <c r="A16" s="35"/>
      <c r="B16" s="21"/>
      <c r="C16" s="21"/>
      <c r="D16" s="21"/>
      <c r="E16" s="21"/>
      <c r="F16" s="93"/>
      <c r="G16" s="92"/>
      <c r="H16" s="92"/>
      <c r="I16" s="117"/>
      <c r="J16" s="53"/>
      <c r="K16" s="52"/>
      <c r="L16" s="52"/>
      <c r="M16" s="51"/>
      <c r="N16" s="53"/>
      <c r="O16" s="52"/>
      <c r="P16" s="52"/>
      <c r="Q16" s="51"/>
      <c r="R16" s="53"/>
      <c r="S16" s="52"/>
      <c r="T16" s="52"/>
      <c r="U16" s="51"/>
      <c r="V16" s="53"/>
      <c r="W16" s="52"/>
      <c r="X16" s="52"/>
      <c r="Y16" s="51"/>
      <c r="Z16" s="53"/>
      <c r="AA16" s="52"/>
      <c r="AB16" s="52"/>
      <c r="AC16" s="114"/>
      <c r="AD16" s="21"/>
    </row>
    <row r="17" spans="1:30" ht="20.25" customHeight="1" x14ac:dyDescent="0.15">
      <c r="A17" s="35"/>
      <c r="B17" s="21"/>
      <c r="C17" s="21"/>
      <c r="D17" s="21"/>
      <c r="E17" s="21"/>
      <c r="F17" s="93"/>
      <c r="G17" s="92"/>
      <c r="H17" s="92"/>
      <c r="I17" s="117"/>
      <c r="J17" s="53"/>
      <c r="K17" s="52"/>
      <c r="L17" s="52"/>
      <c r="M17" s="51"/>
      <c r="N17" s="53"/>
      <c r="O17" s="52"/>
      <c r="P17" s="52"/>
      <c r="Q17" s="51"/>
      <c r="R17" s="53"/>
      <c r="S17" s="52"/>
      <c r="T17" s="52"/>
      <c r="U17" s="51"/>
      <c r="V17" s="53"/>
      <c r="W17" s="52"/>
      <c r="X17" s="52"/>
      <c r="Y17" s="51"/>
      <c r="Z17" s="53"/>
      <c r="AA17" s="52"/>
      <c r="AB17" s="52"/>
      <c r="AC17" s="114"/>
      <c r="AD17" s="21"/>
    </row>
    <row r="18" spans="1:30" ht="20.25" customHeight="1" x14ac:dyDescent="0.15">
      <c r="A18" s="35"/>
      <c r="B18" s="21"/>
      <c r="C18" s="21"/>
      <c r="D18" s="21"/>
      <c r="E18" s="21"/>
      <c r="F18" s="93"/>
      <c r="G18" s="92"/>
      <c r="H18" s="92"/>
      <c r="I18" s="117"/>
      <c r="J18" s="53"/>
      <c r="K18" s="52"/>
      <c r="L18" s="52"/>
      <c r="M18" s="51"/>
      <c r="N18" s="53"/>
      <c r="O18" s="52"/>
      <c r="P18" s="52"/>
      <c r="Q18" s="51"/>
      <c r="R18" s="53"/>
      <c r="S18" s="52"/>
      <c r="T18" s="52"/>
      <c r="U18" s="51"/>
      <c r="V18" s="53"/>
      <c r="W18" s="52"/>
      <c r="X18" s="52"/>
      <c r="Y18" s="51"/>
      <c r="Z18" s="53"/>
      <c r="AA18" s="52"/>
      <c r="AB18" s="52"/>
      <c r="AC18" s="114"/>
      <c r="AD18" s="21"/>
    </row>
    <row r="19" spans="1:30" ht="20.25" customHeight="1" x14ac:dyDescent="0.15">
      <c r="A19" s="35"/>
      <c r="B19" s="92"/>
      <c r="C19" s="92"/>
      <c r="D19" s="92"/>
      <c r="E19" s="117"/>
      <c r="J19" s="53"/>
      <c r="K19" s="52"/>
      <c r="L19" s="52"/>
      <c r="M19" s="51"/>
      <c r="N19" s="53"/>
      <c r="O19" s="52"/>
      <c r="P19" s="52"/>
      <c r="Q19" s="51"/>
      <c r="R19" s="53"/>
      <c r="S19" s="52"/>
      <c r="T19" s="52"/>
      <c r="U19" s="51"/>
      <c r="V19" s="53"/>
      <c r="W19" s="52"/>
      <c r="X19" s="52"/>
      <c r="Y19" s="51"/>
      <c r="Z19" s="53"/>
      <c r="AA19" s="52"/>
      <c r="AB19" s="52"/>
      <c r="AC19" s="114"/>
      <c r="AD19" s="21"/>
    </row>
    <row r="20" spans="1:30" ht="20.25" customHeight="1" x14ac:dyDescent="0.15">
      <c r="A20" s="35"/>
      <c r="B20" s="92"/>
      <c r="C20" s="92"/>
      <c r="D20" s="92"/>
      <c r="E20" s="117"/>
      <c r="F20" s="93"/>
      <c r="G20" s="92"/>
      <c r="H20" s="92"/>
      <c r="I20" s="117"/>
      <c r="J20" s="53"/>
      <c r="K20" s="52"/>
      <c r="L20" s="52"/>
      <c r="M20" s="51"/>
      <c r="N20" s="53"/>
      <c r="O20" s="52"/>
      <c r="P20" s="52"/>
      <c r="Q20" s="51"/>
      <c r="R20" s="53"/>
      <c r="S20" s="52"/>
      <c r="T20" s="52"/>
      <c r="U20" s="51"/>
      <c r="V20" s="53"/>
      <c r="W20" s="52"/>
      <c r="X20" s="52"/>
      <c r="Y20" s="51"/>
      <c r="Z20" s="53"/>
      <c r="AA20" s="52"/>
      <c r="AB20" s="52"/>
      <c r="AC20" s="114"/>
      <c r="AD20" s="21"/>
    </row>
    <row r="21" spans="1:30" ht="20.25" customHeight="1" x14ac:dyDescent="0.15">
      <c r="A21" s="35"/>
      <c r="B21" s="92"/>
      <c r="C21" s="92"/>
      <c r="D21" s="92"/>
      <c r="E21" s="117"/>
      <c r="F21" s="93"/>
      <c r="G21" s="92"/>
      <c r="H21" s="92"/>
      <c r="I21" s="117"/>
      <c r="J21" s="53"/>
      <c r="K21" s="52"/>
      <c r="L21" s="52"/>
      <c r="M21" s="51"/>
      <c r="N21" s="53"/>
      <c r="O21" s="52"/>
      <c r="P21" s="52"/>
      <c r="Q21" s="51"/>
      <c r="R21" s="53"/>
      <c r="S21" s="52"/>
      <c r="T21" s="52"/>
      <c r="U21" s="51"/>
      <c r="V21" s="53"/>
      <c r="W21" s="52"/>
      <c r="X21" s="52"/>
      <c r="Y21" s="51"/>
      <c r="Z21" s="53"/>
      <c r="AA21" s="52"/>
      <c r="AB21" s="52"/>
      <c r="AC21" s="114"/>
      <c r="AD21" s="21"/>
    </row>
    <row r="22" spans="1:30" ht="15.75" customHeight="1" x14ac:dyDescent="0.15">
      <c r="A22" s="35"/>
      <c r="B22" s="92"/>
      <c r="C22" s="92"/>
      <c r="D22" s="92"/>
      <c r="E22" s="117"/>
      <c r="F22" s="93"/>
      <c r="G22" s="92"/>
      <c r="H22" s="92"/>
      <c r="I22" s="117"/>
      <c r="J22" s="53"/>
      <c r="K22" s="52"/>
      <c r="L22" s="52"/>
      <c r="M22" s="51"/>
      <c r="N22" s="53"/>
      <c r="O22" s="52"/>
      <c r="P22" s="52"/>
      <c r="Q22" s="51"/>
      <c r="R22" s="53"/>
      <c r="S22" s="52"/>
      <c r="T22" s="52"/>
      <c r="U22" s="51"/>
      <c r="V22" s="53"/>
      <c r="W22" s="52"/>
      <c r="X22" s="52"/>
      <c r="Y22" s="51"/>
      <c r="Z22" s="53"/>
      <c r="AA22" s="52"/>
      <c r="AB22" s="52"/>
      <c r="AC22" s="114"/>
      <c r="AD22" s="21"/>
    </row>
    <row r="23" spans="1:30" ht="20.25" customHeight="1" x14ac:dyDescent="0.15">
      <c r="A23" s="35"/>
      <c r="B23" s="92"/>
      <c r="C23" s="92"/>
      <c r="D23" s="92"/>
      <c r="E23" s="117"/>
      <c r="F23" s="93"/>
      <c r="G23" s="92"/>
      <c r="H23" s="92"/>
      <c r="I23" s="117"/>
      <c r="J23" s="53"/>
      <c r="K23" s="52"/>
      <c r="L23" s="52"/>
      <c r="M23" s="51"/>
      <c r="N23" s="53"/>
      <c r="O23" s="52"/>
      <c r="P23" s="52"/>
      <c r="Q23" s="51"/>
      <c r="R23" s="53"/>
      <c r="S23" s="52"/>
      <c r="T23" s="52"/>
      <c r="U23" s="51"/>
      <c r="V23" s="53"/>
      <c r="W23" s="52"/>
      <c r="X23" s="52"/>
      <c r="Y23" s="51"/>
      <c r="Z23" s="53"/>
      <c r="AA23" s="52"/>
      <c r="AB23" s="52"/>
      <c r="AC23" s="114"/>
      <c r="AD23" s="21"/>
    </row>
    <row r="24" spans="1:30" ht="20.25" customHeight="1" x14ac:dyDescent="0.15">
      <c r="A24" s="35"/>
      <c r="B24" s="92"/>
      <c r="C24" s="92"/>
      <c r="D24" s="92"/>
      <c r="E24" s="117"/>
      <c r="F24" s="93"/>
      <c r="G24" s="92"/>
      <c r="H24" s="92"/>
      <c r="I24" s="117"/>
      <c r="J24" s="53"/>
      <c r="K24" s="52"/>
      <c r="L24" s="52"/>
      <c r="M24" s="51"/>
      <c r="N24" s="53"/>
      <c r="O24" s="52"/>
      <c r="P24" s="52"/>
      <c r="Q24" s="51"/>
      <c r="R24" s="53"/>
      <c r="S24" s="52"/>
      <c r="T24" s="52"/>
      <c r="U24" s="51"/>
      <c r="V24" s="53"/>
      <c r="W24" s="52"/>
      <c r="X24" s="52"/>
      <c r="Y24" s="51"/>
      <c r="Z24" s="53"/>
      <c r="AA24" s="52"/>
      <c r="AB24" s="52"/>
      <c r="AC24" s="114"/>
      <c r="AD24" s="21"/>
    </row>
    <row r="25" spans="1:30" ht="20.25" customHeight="1" x14ac:dyDescent="0.15">
      <c r="A25" s="35"/>
      <c r="B25" s="92"/>
      <c r="C25" s="92"/>
      <c r="D25" s="92"/>
      <c r="E25" s="117"/>
      <c r="F25" s="93"/>
      <c r="G25" s="92"/>
      <c r="H25" s="92"/>
      <c r="I25" s="117"/>
      <c r="J25" s="53"/>
      <c r="K25" s="52"/>
      <c r="L25" s="52"/>
      <c r="M25" s="51"/>
      <c r="N25" s="53"/>
      <c r="O25" s="52"/>
      <c r="P25" s="52"/>
      <c r="Q25" s="51"/>
      <c r="R25" s="53"/>
      <c r="S25" s="52"/>
      <c r="T25" s="52"/>
      <c r="U25" s="51"/>
      <c r="V25" s="53"/>
      <c r="W25" s="52"/>
      <c r="X25" s="52"/>
      <c r="Y25" s="51"/>
      <c r="Z25" s="53"/>
      <c r="AA25" s="52"/>
      <c r="AB25" s="52"/>
      <c r="AC25" s="114"/>
      <c r="AD25" s="21"/>
    </row>
    <row r="26" spans="1:30" ht="20.25" customHeight="1" x14ac:dyDescent="0.3">
      <c r="A26" s="35"/>
      <c r="B26" s="83"/>
      <c r="C26" s="83"/>
      <c r="D26" s="83"/>
      <c r="E26" s="85"/>
      <c r="F26" s="82"/>
      <c r="G26" s="81"/>
      <c r="H26" s="81"/>
      <c r="I26" s="84"/>
      <c r="J26" s="108"/>
      <c r="K26" s="108"/>
      <c r="L26" s="108"/>
      <c r="M26" s="113"/>
      <c r="N26" s="109"/>
      <c r="O26" s="108"/>
      <c r="P26" s="108"/>
      <c r="Q26" s="107"/>
      <c r="R26" s="108"/>
      <c r="S26" s="108"/>
      <c r="T26" s="108"/>
      <c r="U26" s="112"/>
      <c r="V26" s="109"/>
      <c r="W26" s="108"/>
      <c r="X26" s="108"/>
      <c r="Y26" s="107"/>
      <c r="Z26" s="106"/>
      <c r="AA26" s="106"/>
      <c r="AB26" s="106"/>
      <c r="AC26" s="105"/>
      <c r="AD26" s="21"/>
    </row>
    <row r="27" spans="1:30" ht="20.25" customHeight="1" x14ac:dyDescent="0.3">
      <c r="A27" s="35"/>
      <c r="B27" s="83"/>
      <c r="C27" s="83"/>
      <c r="D27" s="83"/>
      <c r="E27" s="85"/>
      <c r="F27" s="87"/>
      <c r="G27" s="83"/>
      <c r="H27" s="83"/>
      <c r="I27" s="86"/>
      <c r="J27" s="96"/>
      <c r="K27" s="96"/>
      <c r="L27" s="96"/>
      <c r="M27" s="102"/>
      <c r="N27" s="109"/>
      <c r="O27" s="108"/>
      <c r="P27" s="108"/>
      <c r="Q27" s="107"/>
      <c r="R27" s="96"/>
      <c r="S27" s="96"/>
      <c r="T27" s="96"/>
      <c r="U27" s="111"/>
      <c r="V27" s="109"/>
      <c r="W27" s="108"/>
      <c r="X27" s="108"/>
      <c r="Y27" s="107"/>
      <c r="Z27" s="106"/>
      <c r="AA27" s="106"/>
      <c r="AB27" s="106"/>
      <c r="AC27" s="105"/>
      <c r="AD27" s="21"/>
    </row>
    <row r="28" spans="1:30" ht="20.25" customHeight="1" x14ac:dyDescent="0.3">
      <c r="A28" s="35"/>
      <c r="B28" s="83"/>
      <c r="C28" s="83"/>
      <c r="D28" s="83"/>
      <c r="E28" s="85"/>
      <c r="F28" s="82"/>
      <c r="G28" s="81"/>
      <c r="H28" s="81"/>
      <c r="I28" s="84"/>
      <c r="J28" s="96"/>
      <c r="K28" s="96"/>
      <c r="L28" s="96"/>
      <c r="M28" s="102"/>
      <c r="N28" s="109"/>
      <c r="O28" s="108"/>
      <c r="P28" s="108"/>
      <c r="Q28" s="107"/>
      <c r="R28" s="96"/>
      <c r="S28" s="96"/>
      <c r="T28" s="96"/>
      <c r="U28" s="110"/>
      <c r="V28" s="109"/>
      <c r="W28" s="108"/>
      <c r="X28" s="108"/>
      <c r="Y28" s="107"/>
      <c r="Z28" s="106"/>
      <c r="AA28" s="106"/>
      <c r="AB28" s="106"/>
      <c r="AC28" s="105"/>
      <c r="AD28" s="21"/>
    </row>
    <row r="29" spans="1:30" ht="20.25" customHeight="1" x14ac:dyDescent="0.3">
      <c r="A29" s="35"/>
      <c r="B29" s="83"/>
      <c r="C29" s="83"/>
      <c r="D29" s="83"/>
      <c r="E29" s="85"/>
      <c r="F29" s="87"/>
      <c r="G29" s="83"/>
      <c r="H29" s="83"/>
      <c r="I29" s="86"/>
      <c r="J29" s="96"/>
      <c r="K29" s="96"/>
      <c r="L29" s="96"/>
      <c r="M29" s="102"/>
      <c r="N29" s="109"/>
      <c r="O29" s="108"/>
      <c r="P29" s="108"/>
      <c r="Q29" s="107"/>
      <c r="R29" s="96"/>
      <c r="S29" s="96"/>
      <c r="T29" s="96"/>
      <c r="U29" s="96"/>
      <c r="V29" s="109"/>
      <c r="W29" s="108"/>
      <c r="X29" s="108"/>
      <c r="Y29" s="107"/>
      <c r="Z29" s="106"/>
      <c r="AA29" s="106"/>
      <c r="AB29" s="106"/>
      <c r="AC29" s="105"/>
      <c r="AD29" s="21"/>
    </row>
    <row r="30" spans="1:30" ht="20.25" customHeight="1" x14ac:dyDescent="0.3">
      <c r="A30" s="35"/>
      <c r="B30" s="83"/>
      <c r="C30" s="83"/>
      <c r="D30" s="83"/>
      <c r="E30" s="91"/>
      <c r="F30" s="87"/>
      <c r="G30" s="83"/>
      <c r="H30" s="83"/>
      <c r="I30" s="90"/>
      <c r="J30" s="96"/>
      <c r="K30" s="96"/>
      <c r="L30" s="96"/>
      <c r="M30" s="104"/>
      <c r="N30" s="109"/>
      <c r="O30" s="108"/>
      <c r="P30" s="108"/>
      <c r="Q30" s="107"/>
      <c r="R30" s="96"/>
      <c r="S30" s="96"/>
      <c r="T30" s="96"/>
      <c r="U30" s="96"/>
      <c r="V30" s="98"/>
      <c r="W30" s="96"/>
      <c r="X30" s="96"/>
      <c r="Y30" s="97"/>
      <c r="Z30" s="106"/>
      <c r="AA30" s="106"/>
      <c r="AB30" s="106"/>
      <c r="AC30" s="105"/>
      <c r="AD30" s="21"/>
    </row>
    <row r="31" spans="1:30" ht="20.25" customHeight="1" x14ac:dyDescent="0.15">
      <c r="A31" s="35"/>
      <c r="B31" s="83"/>
      <c r="C31" s="83"/>
      <c r="D31" s="83"/>
      <c r="E31" s="91"/>
      <c r="F31" s="87"/>
      <c r="G31" s="83"/>
      <c r="H31" s="83"/>
      <c r="I31" s="90"/>
      <c r="J31" s="96"/>
      <c r="K31" s="96"/>
      <c r="L31" s="96"/>
      <c r="M31" s="104"/>
      <c r="N31" s="98"/>
      <c r="O31" s="96"/>
      <c r="P31" s="96"/>
      <c r="Q31" s="103"/>
      <c r="R31" s="96"/>
      <c r="S31" s="96"/>
      <c r="T31" s="96"/>
      <c r="U31" s="102"/>
      <c r="V31" s="98"/>
      <c r="W31" s="96"/>
      <c r="X31" s="96"/>
      <c r="Y31" s="97"/>
      <c r="Z31" s="96"/>
      <c r="AA31" s="96"/>
      <c r="AB31" s="96"/>
      <c r="AC31" s="95"/>
      <c r="AD31" s="21"/>
    </row>
    <row r="32" spans="1:30" ht="20.25" customHeight="1" x14ac:dyDescent="0.3">
      <c r="A32" s="35"/>
      <c r="B32" s="83"/>
      <c r="C32" s="83"/>
      <c r="D32" s="83"/>
      <c r="E32" s="88"/>
      <c r="F32" s="82"/>
      <c r="G32" s="81"/>
      <c r="H32" s="81"/>
      <c r="I32" s="89"/>
      <c r="J32" s="96"/>
      <c r="K32" s="96"/>
      <c r="L32" s="96"/>
      <c r="M32" s="101"/>
      <c r="N32" s="98"/>
      <c r="O32" s="96"/>
      <c r="P32" s="96"/>
      <c r="Q32" s="100"/>
      <c r="R32" s="96"/>
      <c r="S32" s="96"/>
      <c r="T32" s="96"/>
      <c r="U32" s="99"/>
      <c r="V32" s="98"/>
      <c r="W32" s="96"/>
      <c r="X32" s="96"/>
      <c r="Y32" s="97"/>
      <c r="Z32" s="96"/>
      <c r="AA32" s="96"/>
      <c r="AB32" s="96"/>
      <c r="AC32" s="95"/>
      <c r="AD32" s="21"/>
    </row>
    <row r="33" spans="1:30" ht="20.25" customHeight="1" x14ac:dyDescent="0.15">
      <c r="A33" s="35"/>
      <c r="B33" s="23"/>
      <c r="C33" s="23"/>
      <c r="D33" s="23"/>
      <c r="E33" s="30"/>
      <c r="F33" s="34"/>
      <c r="G33" s="23"/>
      <c r="H33" s="23"/>
      <c r="I33" s="33"/>
      <c r="J33" s="23"/>
      <c r="K33" s="23"/>
      <c r="L33" s="23"/>
      <c r="M33" s="30"/>
      <c r="N33" s="34"/>
      <c r="O33" s="23"/>
      <c r="P33" s="23"/>
      <c r="Q33" s="33"/>
      <c r="R33" s="23"/>
      <c r="S33" s="23"/>
      <c r="T33" s="23"/>
      <c r="U33" s="30"/>
      <c r="V33" s="34"/>
      <c r="W33" s="23"/>
      <c r="X33" s="23"/>
      <c r="Y33" s="33"/>
      <c r="Z33" s="23"/>
      <c r="AA33" s="23"/>
      <c r="AB33" s="23"/>
      <c r="AC33" s="32"/>
      <c r="AD33" s="21"/>
    </row>
    <row r="34" spans="1:30" ht="20.25" customHeight="1" thickBot="1" x14ac:dyDescent="0.2">
      <c r="A34" s="31"/>
      <c r="B34" s="23"/>
      <c r="C34" s="23"/>
      <c r="D34" s="23"/>
      <c r="E34" s="30"/>
      <c r="F34" s="26"/>
      <c r="G34" s="24"/>
      <c r="H34" s="24"/>
      <c r="I34" s="25"/>
      <c r="J34" s="23"/>
      <c r="K34" s="29"/>
      <c r="L34" s="23"/>
      <c r="M34" s="28"/>
      <c r="N34" s="26"/>
      <c r="O34" s="24"/>
      <c r="P34" s="24"/>
      <c r="Q34" s="25"/>
      <c r="R34" s="24"/>
      <c r="S34" s="24"/>
      <c r="T34" s="24"/>
      <c r="U34" s="27"/>
      <c r="V34" s="26"/>
      <c r="W34" s="24"/>
      <c r="X34" s="24"/>
      <c r="Y34" s="25"/>
      <c r="Z34" s="24"/>
      <c r="AA34" s="24"/>
      <c r="AB34" s="23"/>
      <c r="AC34" s="22"/>
      <c r="AD34" s="21"/>
    </row>
    <row r="35" spans="1:30" ht="20.25" customHeight="1" thickBot="1" x14ac:dyDescent="0.2">
      <c r="A35" s="20"/>
      <c r="B35" s="16" t="s">
        <v>2</v>
      </c>
      <c r="C35" s="15" t="s">
        <v>2</v>
      </c>
      <c r="D35" s="78">
        <f>COUNTA(C3:C34)</f>
        <v>0</v>
      </c>
      <c r="E35" s="80" t="s">
        <v>3</v>
      </c>
      <c r="F35" s="16" t="s">
        <v>2</v>
      </c>
      <c r="G35" s="15" t="s">
        <v>2</v>
      </c>
      <c r="H35" s="78">
        <f>COUNTA(G3:G34)</f>
        <v>0</v>
      </c>
      <c r="I35" s="77" t="s">
        <v>3</v>
      </c>
      <c r="J35" s="18" t="s">
        <v>2</v>
      </c>
      <c r="K35" s="18"/>
      <c r="L35" s="78">
        <f>COUNTA(K3:K34)</f>
        <v>0</v>
      </c>
      <c r="M35" s="79" t="s">
        <v>3</v>
      </c>
      <c r="N35" s="16" t="s">
        <v>2</v>
      </c>
      <c r="O35" s="15" t="s">
        <v>2</v>
      </c>
      <c r="P35" s="78">
        <f>COUNTA(O3:O34)</f>
        <v>0</v>
      </c>
      <c r="Q35" s="77" t="s">
        <v>3</v>
      </c>
      <c r="R35" s="16" t="s">
        <v>2</v>
      </c>
      <c r="S35" s="15" t="s">
        <v>2</v>
      </c>
      <c r="T35" s="78">
        <f>COUNTA(S3:S34)</f>
        <v>0</v>
      </c>
      <c r="U35" s="79" t="s">
        <v>3</v>
      </c>
      <c r="V35" s="16" t="s">
        <v>2</v>
      </c>
      <c r="W35" s="15" t="s">
        <v>2</v>
      </c>
      <c r="X35" s="78">
        <f>COUNTA(W3:W34)</f>
        <v>0</v>
      </c>
      <c r="Y35" s="77" t="s">
        <v>3</v>
      </c>
      <c r="Z35" s="12" t="s">
        <v>13</v>
      </c>
      <c r="AA35" s="11">
        <f>D35+H35+L35+P35+T35+X35+AB35</f>
        <v>0</v>
      </c>
      <c r="AB35" s="76">
        <f>COUNTA(AA3:AA34)</f>
        <v>0</v>
      </c>
      <c r="AC35" s="10" t="s">
        <v>3</v>
      </c>
    </row>
    <row r="36" spans="1:30" ht="20.25" x14ac:dyDescent="0.25">
      <c r="A36" s="9"/>
      <c r="B36" s="72"/>
      <c r="C36" s="73"/>
      <c r="D36" s="72"/>
      <c r="E36" s="7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X3:Y11 K3:K6 W4:W6 R6:V6 O4:O5 R3:R5 R7:R11 B35:AC65533 T7:V7 O7:O8 T4:V5 R26:AC29 R31:AC32 R30:Z30 AB30:AC30 T9:V11 U8:V8 U3:V3 L9:M11 M8 Q11 B26:Q32 AD2:IV1048576">
    <cfRule type="cellIs" dxfId="110" priority="134" stopIfTrue="1" operator="equal">
      <formula>"ANC"</formula>
    </cfRule>
  </conditionalFormatting>
  <conditionalFormatting sqref="W7">
    <cfRule type="cellIs" dxfId="109" priority="133" stopIfTrue="1" operator="equal">
      <formula>"ANC"</formula>
    </cfRule>
  </conditionalFormatting>
  <conditionalFormatting sqref="P11">
    <cfRule type="cellIs" dxfId="108" priority="78" stopIfTrue="1" operator="equal">
      <formula>"ANC"</formula>
    </cfRule>
  </conditionalFormatting>
  <conditionalFormatting sqref="S4">
    <cfRule type="cellIs" dxfId="107" priority="131" stopIfTrue="1" operator="equal">
      <formula>"ANC"</formula>
    </cfRule>
  </conditionalFormatting>
  <conditionalFormatting sqref="O10">
    <cfRule type="cellIs" dxfId="106" priority="130" stopIfTrue="1" operator="equal">
      <formula>"ANC"</formula>
    </cfRule>
  </conditionalFormatting>
  <conditionalFormatting sqref="S9">
    <cfRule type="cellIs" dxfId="105" priority="129" stopIfTrue="1" operator="equal">
      <formula>"ANC"</formula>
    </cfRule>
  </conditionalFormatting>
  <conditionalFormatting sqref="W11">
    <cfRule type="cellIs" dxfId="104" priority="128" stopIfTrue="1" operator="equal">
      <formula>"ANC"</formula>
    </cfRule>
  </conditionalFormatting>
  <conditionalFormatting sqref="D21 D23 D25 H21 H23 H25 L13 L15 L17 L19 L21 L23 L25 P13 P15 P17 P19 P21 P23 P25 T13 T15 T17 T19 T21 T23 T25 X13 X15 X17 X19 X21 X23 X25 AB21 AB23 AB25">
    <cfRule type="cellIs" dxfId="103" priority="73" stopIfTrue="1" operator="equal">
      <formula>"ANC"</formula>
    </cfRule>
  </conditionalFormatting>
  <conditionalFormatting sqref="Z3 AC3 Z4:AC5 Z7:AC7 Z6 AB6:AC6 Z8:Z10 AB8:AC8 AC9:AC10">
    <cfRule type="cellIs" dxfId="102" priority="72" stopIfTrue="1" operator="equal">
      <formula>"ANC"</formula>
    </cfRule>
  </conditionalFormatting>
  <conditionalFormatting sqref="K9">
    <cfRule type="cellIs" dxfId="101" priority="125" stopIfTrue="1" operator="equal">
      <formula>"ANC"</formula>
    </cfRule>
  </conditionalFormatting>
  <conditionalFormatting sqref="S11">
    <cfRule type="cellIs" dxfId="100" priority="124" stopIfTrue="1" operator="equal">
      <formula>"ANC"</formula>
    </cfRule>
  </conditionalFormatting>
  <conditionalFormatting sqref="W9">
    <cfRule type="cellIs" dxfId="99" priority="123" stopIfTrue="1" operator="equal">
      <formula>"ANC"</formula>
    </cfRule>
  </conditionalFormatting>
  <conditionalFormatting sqref="B34:I34">
    <cfRule type="cellIs" dxfId="98" priority="122" stopIfTrue="1" operator="equal">
      <formula>"ANC"</formula>
    </cfRule>
  </conditionalFormatting>
  <conditionalFormatting sqref="J34:AC34">
    <cfRule type="cellIs" dxfId="97" priority="121" stopIfTrue="1" operator="equal">
      <formula>"ANC"</formula>
    </cfRule>
  </conditionalFormatting>
  <conditionalFormatting sqref="AB10">
    <cfRule type="cellIs" dxfId="96" priority="66" stopIfTrue="1" operator="equal">
      <formula>"ANC"</formula>
    </cfRule>
  </conditionalFormatting>
  <conditionalFormatting sqref="J33:M33">
    <cfRule type="cellIs" dxfId="95" priority="118" stopIfTrue="1" operator="equal">
      <formula>"ANC"</formula>
    </cfRule>
  </conditionalFormatting>
  <conditionalFormatting sqref="B33:I33">
    <cfRule type="cellIs" dxfId="94" priority="119" stopIfTrue="1" operator="equal">
      <formula>"ANC"</formula>
    </cfRule>
  </conditionalFormatting>
  <conditionalFormatting sqref="N33:U33">
    <cfRule type="cellIs" dxfId="93" priority="117" stopIfTrue="1" operator="equal">
      <formula>"ANC"</formula>
    </cfRule>
  </conditionalFormatting>
  <conditionalFormatting sqref="V33:Y33">
    <cfRule type="cellIs" dxfId="92" priority="116" stopIfTrue="1" operator="equal">
      <formula>"ANC"</formula>
    </cfRule>
  </conditionalFormatting>
  <conditionalFormatting sqref="Z33:AC33">
    <cfRule type="cellIs" dxfId="91" priority="115" stopIfTrue="1" operator="equal">
      <formula>"ANC"</formula>
    </cfRule>
  </conditionalFormatting>
  <conditionalFormatting sqref="AB11 AB13 AB15 AB17 AB19">
    <cfRule type="cellIs" dxfId="90" priority="60" stopIfTrue="1" operator="equal">
      <formula>"ANC"</formula>
    </cfRule>
  </conditionalFormatting>
  <conditionalFormatting sqref="B2:AC2">
    <cfRule type="cellIs" dxfId="89" priority="59" stopIfTrue="1" operator="equal">
      <formula>"ANC"</formula>
    </cfRule>
  </conditionalFormatting>
  <conditionalFormatting sqref="AD1:IV1">
    <cfRule type="cellIs" dxfId="88" priority="58" stopIfTrue="1" operator="equal">
      <formula>"ANC"</formula>
    </cfRule>
  </conditionalFormatting>
  <conditionalFormatting sqref="A2:A65533">
    <cfRule type="cellIs" dxfId="87" priority="57" stopIfTrue="1" operator="equal">
      <formula>"ANC"</formula>
    </cfRule>
  </conditionalFormatting>
  <conditionalFormatting sqref="I4 I6 H7:I13 I14 H15:I18 F6:F18 D14:E14 D4:E11 B14 B4:B11 F3:F4 H3:I3">
    <cfRule type="cellIs" dxfId="86" priority="56" stopIfTrue="1" operator="equal">
      <formula>"ANC"</formula>
    </cfRule>
  </conditionalFormatting>
  <conditionalFormatting sqref="K11">
    <cfRule type="cellIs" dxfId="85" priority="109" stopIfTrue="1" operator="equal">
      <formula>"ANC"</formula>
    </cfRule>
  </conditionalFormatting>
  <conditionalFormatting sqref="O11">
    <cfRule type="cellIs" dxfId="84" priority="108" stopIfTrue="1" operator="equal">
      <formula>"ANC"</formula>
    </cfRule>
  </conditionalFormatting>
  <conditionalFormatting sqref="S10">
    <cfRule type="cellIs" dxfId="83" priority="107" stopIfTrue="1" operator="equal">
      <formula>"ANC"</formula>
    </cfRule>
  </conditionalFormatting>
  <conditionalFormatting sqref="S5">
    <cfRule type="cellIs" dxfId="82" priority="106" stopIfTrue="1" operator="equal">
      <formula>"ANC"</formula>
    </cfRule>
  </conditionalFormatting>
  <conditionalFormatting sqref="C7">
    <cfRule type="cellIs" dxfId="81" priority="51" stopIfTrue="1" operator="equal">
      <formula>"ANC"</formula>
    </cfRule>
  </conditionalFormatting>
  <conditionalFormatting sqref="C5:C6">
    <cfRule type="cellIs" dxfId="80" priority="50" stopIfTrue="1" operator="equal">
      <formula>"ANC"</formula>
    </cfRule>
  </conditionalFormatting>
  <conditionalFormatting sqref="K7">
    <cfRule type="cellIs" dxfId="79" priority="103" stopIfTrue="1" operator="equal">
      <formula>"ANC"</formula>
    </cfRule>
  </conditionalFormatting>
  <conditionalFormatting sqref="O6">
    <cfRule type="cellIs" dxfId="78" priority="102" stopIfTrue="1" operator="equal">
      <formula>"ANC"</formula>
    </cfRule>
  </conditionalFormatting>
  <conditionalFormatting sqref="G10">
    <cfRule type="cellIs" dxfId="77" priority="47" stopIfTrue="1" operator="equal">
      <formula>"ANC"</formula>
    </cfRule>
  </conditionalFormatting>
  <conditionalFormatting sqref="W3">
    <cfRule type="cellIs" dxfId="76" priority="100" stopIfTrue="1" operator="equal">
      <formula>"ANC"</formula>
    </cfRule>
  </conditionalFormatting>
  <conditionalFormatting sqref="G7">
    <cfRule type="cellIs" dxfId="75" priority="45" stopIfTrue="1" operator="equal">
      <formula>"ANC"</formula>
    </cfRule>
  </conditionalFormatting>
  <conditionalFormatting sqref="C4">
    <cfRule type="cellIs" dxfId="74" priority="44" stopIfTrue="1" operator="equal">
      <formula>"ANC"</formula>
    </cfRule>
  </conditionalFormatting>
  <conditionalFormatting sqref="H7">
    <cfRule type="cellIs" dxfId="73" priority="43" stopIfTrue="1" operator="equal">
      <formula>"ANC"</formula>
    </cfRule>
  </conditionalFormatting>
  <conditionalFormatting sqref="D8">
    <cfRule type="cellIs" dxfId="72" priority="42" stopIfTrue="1" operator="equal">
      <formula>"ANC"</formula>
    </cfRule>
  </conditionalFormatting>
  <conditionalFormatting sqref="K10">
    <cfRule type="cellIs" dxfId="71" priority="95" stopIfTrue="1" operator="equal">
      <formula>"ANC"</formula>
    </cfRule>
  </conditionalFormatting>
  <conditionalFormatting sqref="O9">
    <cfRule type="cellIs" dxfId="70" priority="94" stopIfTrue="1" operator="equal">
      <formula>"ANC"</formula>
    </cfRule>
  </conditionalFormatting>
  <conditionalFormatting sqref="W8">
    <cfRule type="cellIs" dxfId="69" priority="93" stopIfTrue="1" operator="equal">
      <formula>"ANC"</formula>
    </cfRule>
  </conditionalFormatting>
  <conditionalFormatting sqref="W10">
    <cfRule type="cellIs" dxfId="68" priority="92" stopIfTrue="1" operator="equal">
      <formula>"ANC"</formula>
    </cfRule>
  </conditionalFormatting>
  <conditionalFormatting sqref="O3">
    <cfRule type="cellIs" dxfId="67" priority="91" stopIfTrue="1" operator="equal">
      <formula>"ANC"</formula>
    </cfRule>
  </conditionalFormatting>
  <conditionalFormatting sqref="S7">
    <cfRule type="cellIs" dxfId="66" priority="90" stopIfTrue="1" operator="equal">
      <formula>"ANC"</formula>
    </cfRule>
  </conditionalFormatting>
  <conditionalFormatting sqref="AA30">
    <cfRule type="cellIs" dxfId="65" priority="89" stopIfTrue="1" operator="equal">
      <formula>"ANC"</formula>
    </cfRule>
  </conditionalFormatting>
  <conditionalFormatting sqref="S8">
    <cfRule type="cellIs" dxfId="64" priority="88" stopIfTrue="1" operator="equal">
      <formula>"ANC"</formula>
    </cfRule>
  </conditionalFormatting>
  <conditionalFormatting sqref="S3">
    <cfRule type="cellIs" dxfId="63" priority="87" stopIfTrue="1" operator="equal">
      <formula>"ANC"</formula>
    </cfRule>
  </conditionalFormatting>
  <conditionalFormatting sqref="K8">
    <cfRule type="cellIs" dxfId="62" priority="86" stopIfTrue="1" operator="equal">
      <formula>"ANC"</formula>
    </cfRule>
  </conditionalFormatting>
  <conditionalFormatting sqref="G4">
    <cfRule type="cellIs" dxfId="61" priority="31" stopIfTrue="1" operator="equal">
      <formula>"ANC"</formula>
    </cfRule>
  </conditionalFormatting>
  <conditionalFormatting sqref="H4">
    <cfRule type="cellIs" dxfId="60" priority="30" stopIfTrue="1" operator="equal">
      <formula>"ANC"</formula>
    </cfRule>
  </conditionalFormatting>
  <conditionalFormatting sqref="T8">
    <cfRule type="cellIs" dxfId="59" priority="83" stopIfTrue="1" operator="equal">
      <formula>"ANC"</formula>
    </cfRule>
  </conditionalFormatting>
  <conditionalFormatting sqref="T3">
    <cfRule type="cellIs" dxfId="58" priority="82" stopIfTrue="1" operator="equal">
      <formula>"ANC"</formula>
    </cfRule>
  </conditionalFormatting>
  <conditionalFormatting sqref="L8">
    <cfRule type="cellIs" dxfId="57" priority="81" stopIfTrue="1" operator="equal">
      <formula>"ANC"</formula>
    </cfRule>
  </conditionalFormatting>
  <conditionalFormatting sqref="C8">
    <cfRule type="cellIs" dxfId="56" priority="26" stopIfTrue="1" operator="equal">
      <formula>"ANC"</formula>
    </cfRule>
  </conditionalFormatting>
  <conditionalFormatting sqref="B7 E7">
    <cfRule type="cellIs" dxfId="55" priority="25" stopIfTrue="1" operator="equal">
      <formula>"ANC"</formula>
    </cfRule>
  </conditionalFormatting>
  <conditionalFormatting sqref="C7">
    <cfRule type="cellIs" dxfId="54" priority="23" stopIfTrue="1" operator="equal">
      <formula>"ANC"</formula>
    </cfRule>
  </conditionalFormatting>
  <conditionalFormatting sqref="B20:B25 F20:F25 J12:J25 N12:N25 R12:R25 V12:V25 Z20:Z25 D20:E20 D22:E22 D24:E24 H20:I20 H22:I22 H24:I24 L12:M12 L14:M14 L16:M16 L18:M18 L20:M20 L22:M22 L24:M24 P12:Q12 P14:Q14 P16:Q16 P18:Q18 P20:Q20 P22:Q22 P24:Q24 T12:U12 T14:U14 T16:U16 T18:U18 T20:U20 T22:U22 T24:U24 X12:Y12 X14:Y14 X16:Y16 X18:Y18 X20:Y20 X22:Y22 X24:Y24 AB20:AC20 AB22:AC22 AB24:AC24 E21 E23 E25 I21 I23 I25 M13 M15 M17 M19 M21 M23 M25 Q13 Q15 Q17 Q19 Q21 Q23 Q25 U13 U15 U17 U19 U21 U23 U25 Y13 Y15 Y17 Y19 Y21 Y23 Y25 AC21 AC23 AC25">
    <cfRule type="cellIs" dxfId="53" priority="76" stopIfTrue="1" operator="equal">
      <formula>"ANC"</formula>
    </cfRule>
  </conditionalFormatting>
  <conditionalFormatting sqref="C20 C22 C24 G20 G22 G24 K12 K14 K16 K18 K20 K22 K24 O12 O14 O16 O18 O20 O22 O24 S12 S14 S16 S18 S20 S22 S24 W12 W14 W16 W18 W20 W22 W24 AA20 AA22 AA24">
    <cfRule type="cellIs" dxfId="52" priority="75" stopIfTrue="1" operator="equal">
      <formula>"ANC"</formula>
    </cfRule>
  </conditionalFormatting>
  <conditionalFormatting sqref="C21 C23 C25 G21 G23 G25 K13 K15 K17 K19 K21 K23 K25 O13 O15 O17 O19 O21 O23 O25 S13 S15 S17 S19 S21 S23 S25 W13 W15 W17 W19 W21 W23 W25 AA21 AA23 AA25">
    <cfRule type="cellIs" dxfId="51" priority="74" stopIfTrue="1" operator="equal">
      <formula>"ANC"</formula>
    </cfRule>
  </conditionalFormatting>
  <conditionalFormatting sqref="AA9">
    <cfRule type="cellIs" dxfId="50" priority="71" stopIfTrue="1" operator="equal">
      <formula>"ANC"</formula>
    </cfRule>
  </conditionalFormatting>
  <conditionalFormatting sqref="AA3">
    <cfRule type="cellIs" dxfId="49" priority="70" stopIfTrue="1" operator="equal">
      <formula>"ANC"</formula>
    </cfRule>
  </conditionalFormatting>
  <conditionalFormatting sqref="AA10">
    <cfRule type="cellIs" dxfId="48" priority="69" stopIfTrue="1" operator="equal">
      <formula>"ANC"</formula>
    </cfRule>
  </conditionalFormatting>
  <conditionalFormatting sqref="AA6">
    <cfRule type="cellIs" dxfId="47" priority="68" stopIfTrue="1" operator="equal">
      <formula>"ANC"</formula>
    </cfRule>
  </conditionalFormatting>
  <conditionalFormatting sqref="AA8">
    <cfRule type="cellIs" dxfId="46" priority="67" stopIfTrue="1" operator="equal">
      <formula>"ANC"</formula>
    </cfRule>
  </conditionalFormatting>
  <conditionalFormatting sqref="AB3">
    <cfRule type="cellIs" dxfId="45" priority="65" stopIfTrue="1" operator="equal">
      <formula>"ANC"</formula>
    </cfRule>
  </conditionalFormatting>
  <conditionalFormatting sqref="AB9">
    <cfRule type="cellIs" dxfId="44" priority="64" stopIfTrue="1" operator="equal">
      <formula>"ANC"</formula>
    </cfRule>
  </conditionalFormatting>
  <conditionalFormatting sqref="Z11:Z19 AB12:AC12 AB14:AC14 AB16:AC16 AB18:AC18 AC11 AC13 AC15 AC17 AC19">
    <cfRule type="cellIs" dxfId="43" priority="63" stopIfTrue="1" operator="equal">
      <formula>"ANC"</formula>
    </cfRule>
  </conditionalFormatting>
  <conditionalFormatting sqref="AA12 AA14 AA16 AA18">
    <cfRule type="cellIs" dxfId="42" priority="62" stopIfTrue="1" operator="equal">
      <formula>"ANC"</formula>
    </cfRule>
  </conditionalFormatting>
  <conditionalFormatting sqref="AA11 AA13 AA15 AA17 AA19">
    <cfRule type="cellIs" dxfId="41" priority="61" stopIfTrue="1" operator="equal">
      <formula>"ANC"</formula>
    </cfRule>
  </conditionalFormatting>
  <conditionalFormatting sqref="C9">
    <cfRule type="cellIs" dxfId="40" priority="55" stopIfTrue="1" operator="equal">
      <formula>"ANC"</formula>
    </cfRule>
  </conditionalFormatting>
  <conditionalFormatting sqref="G3">
    <cfRule type="cellIs" dxfId="39" priority="54" stopIfTrue="1" operator="equal">
      <formula>"ANC"</formula>
    </cfRule>
  </conditionalFormatting>
  <conditionalFormatting sqref="G9">
    <cfRule type="cellIs" dxfId="38" priority="53" stopIfTrue="1" operator="equal">
      <formula>"ANC"</formula>
    </cfRule>
  </conditionalFormatting>
  <conditionalFormatting sqref="B8 E8">
    <cfRule type="cellIs" dxfId="37" priority="52" stopIfTrue="1" operator="equal">
      <formula>"ANC"</formula>
    </cfRule>
  </conditionalFormatting>
  <conditionalFormatting sqref="G8">
    <cfRule type="cellIs" dxfId="36" priority="49" stopIfTrue="1" operator="equal">
      <formula>"ANC"</formula>
    </cfRule>
  </conditionalFormatting>
  <conditionalFormatting sqref="C8">
    <cfRule type="cellIs" dxfId="35" priority="46" stopIfTrue="1" operator="equal">
      <formula>"ANC"</formula>
    </cfRule>
  </conditionalFormatting>
  <conditionalFormatting sqref="C14 G13 G17">
    <cfRule type="cellIs" dxfId="34" priority="41" stopIfTrue="1" operator="equal">
      <formula>"ANC"</formula>
    </cfRule>
  </conditionalFormatting>
  <conditionalFormatting sqref="C11 G12 G16">
    <cfRule type="cellIs" dxfId="33" priority="40" stopIfTrue="1" operator="equal">
      <formula>"ANC"</formula>
    </cfRule>
  </conditionalFormatting>
  <conditionalFormatting sqref="G14 G18">
    <cfRule type="cellIs" dxfId="32" priority="39" stopIfTrue="1" operator="equal">
      <formula>"ANC"</formula>
    </cfRule>
  </conditionalFormatting>
  <conditionalFormatting sqref="C10 G11">
    <cfRule type="cellIs" dxfId="31" priority="38" stopIfTrue="1" operator="equal">
      <formula>"ANC"</formula>
    </cfRule>
  </conditionalFormatting>
  <conditionalFormatting sqref="H14 H18">
    <cfRule type="cellIs" dxfId="30" priority="37" stopIfTrue="1" operator="equal">
      <formula>"ANC"</formula>
    </cfRule>
  </conditionalFormatting>
  <conditionalFormatting sqref="F15 I15">
    <cfRule type="cellIs" dxfId="29" priority="36" stopIfTrue="1" operator="equal">
      <formula>"ANC"</formula>
    </cfRule>
  </conditionalFormatting>
  <conditionalFormatting sqref="G15">
    <cfRule type="cellIs" dxfId="28" priority="35" stopIfTrue="1" operator="equal">
      <formula>"ANC"</formula>
    </cfRule>
  </conditionalFormatting>
  <conditionalFormatting sqref="H15">
    <cfRule type="cellIs" dxfId="27" priority="34" stopIfTrue="1" operator="equal">
      <formula>"ANC"</formula>
    </cfRule>
  </conditionalFormatting>
  <conditionalFormatting sqref="H5:I6 F5:F6">
    <cfRule type="cellIs" dxfId="26" priority="33" stopIfTrue="1" operator="equal">
      <formula>"ANC"</formula>
    </cfRule>
  </conditionalFormatting>
  <conditionalFormatting sqref="G5:G6">
    <cfRule type="cellIs" dxfId="25" priority="32" stopIfTrue="1" operator="equal">
      <formula>"ANC"</formula>
    </cfRule>
  </conditionalFormatting>
  <conditionalFormatting sqref="D3:E3 B3">
    <cfRule type="cellIs" dxfId="24" priority="28" stopIfTrue="1" operator="equal">
      <formula>"ANC"</formula>
    </cfRule>
  </conditionalFormatting>
  <conditionalFormatting sqref="C3">
    <cfRule type="cellIs" dxfId="23" priority="27" stopIfTrue="1" operator="equal">
      <formula>"ANC"</formula>
    </cfRule>
  </conditionalFormatting>
  <conditionalFormatting sqref="C6">
    <cfRule type="cellIs" dxfId="22" priority="24" stopIfTrue="1" operator="equal">
      <formula>"ANC"</formula>
    </cfRule>
  </conditionalFormatting>
  <conditionalFormatting sqref="D7">
    <cfRule type="cellIs" dxfId="21" priority="22" stopIfTrue="1" operator="equal">
      <formula>"ANC"</formula>
    </cfRule>
  </conditionalFormatting>
  <conditionalFormatting sqref="C11">
    <cfRule type="cellIs" dxfId="20" priority="21" stopIfTrue="1" operator="equal">
      <formula>"ANC"</formula>
    </cfRule>
  </conditionalFormatting>
  <conditionalFormatting sqref="C10">
    <cfRule type="cellIs" dxfId="19" priority="20" stopIfTrue="1" operator="equal">
      <formula>"ANC"</formula>
    </cfRule>
  </conditionalFormatting>
  <conditionalFormatting sqref="C9">
    <cfRule type="cellIs" dxfId="18" priority="19" stopIfTrue="1" operator="equal">
      <formula>"ANC"</formula>
    </cfRule>
  </conditionalFormatting>
  <conditionalFormatting sqref="G8">
    <cfRule type="cellIs" dxfId="17" priority="18" stopIfTrue="1" operator="equal">
      <formula>"ANC"</formula>
    </cfRule>
  </conditionalFormatting>
  <conditionalFormatting sqref="G7">
    <cfRule type="cellIs" dxfId="16" priority="17" stopIfTrue="1" operator="equal">
      <formula>"ANC"</formula>
    </cfRule>
  </conditionalFormatting>
  <conditionalFormatting sqref="G9">
    <cfRule type="cellIs" dxfId="15" priority="16" stopIfTrue="1" operator="equal">
      <formula>"ANC"</formula>
    </cfRule>
  </conditionalFormatting>
  <conditionalFormatting sqref="G6">
    <cfRule type="cellIs" dxfId="14" priority="15" stopIfTrue="1" operator="equal">
      <formula>"ANC"</formula>
    </cfRule>
  </conditionalFormatting>
  <conditionalFormatting sqref="H6">
    <cfRule type="cellIs" dxfId="13" priority="14" stopIfTrue="1" operator="equal">
      <formula>"ANC"</formula>
    </cfRule>
  </conditionalFormatting>
  <conditionalFormatting sqref="G12 G16">
    <cfRule type="cellIs" dxfId="12" priority="13" stopIfTrue="1" operator="equal">
      <formula>"ANC"</formula>
    </cfRule>
  </conditionalFormatting>
  <conditionalFormatting sqref="G11 G15">
    <cfRule type="cellIs" dxfId="11" priority="12" stopIfTrue="1" operator="equal">
      <formula>"ANC"</formula>
    </cfRule>
  </conditionalFormatting>
  <conditionalFormatting sqref="G13 G17">
    <cfRule type="cellIs" dxfId="10" priority="11" stopIfTrue="1" operator="equal">
      <formula>"ANC"</formula>
    </cfRule>
  </conditionalFormatting>
  <conditionalFormatting sqref="G10 G18">
    <cfRule type="cellIs" dxfId="9" priority="10" stopIfTrue="1" operator="equal">
      <formula>"ANC"</formula>
    </cfRule>
  </conditionalFormatting>
  <conditionalFormatting sqref="H13 H17">
    <cfRule type="cellIs" dxfId="8" priority="9" stopIfTrue="1" operator="equal">
      <formula>"ANC"</formula>
    </cfRule>
  </conditionalFormatting>
  <conditionalFormatting sqref="F14 I14">
    <cfRule type="cellIs" dxfId="7" priority="8" stopIfTrue="1" operator="equal">
      <formula>"ANC"</formula>
    </cfRule>
  </conditionalFormatting>
  <conditionalFormatting sqref="G14">
    <cfRule type="cellIs" dxfId="6" priority="7" stopIfTrue="1" operator="equal">
      <formula>"ANC"</formula>
    </cfRule>
  </conditionalFormatting>
  <conditionalFormatting sqref="H14">
    <cfRule type="cellIs" dxfId="5" priority="6" stopIfTrue="1" operator="equal">
      <formula>"ANC"</formula>
    </cfRule>
  </conditionalFormatting>
  <conditionalFormatting sqref="D13:E13 B13">
    <cfRule type="cellIs" dxfId="4" priority="5" stopIfTrue="1" operator="equal">
      <formula>"ANC"</formula>
    </cfRule>
  </conditionalFormatting>
  <conditionalFormatting sqref="C13">
    <cfRule type="cellIs" dxfId="3" priority="4" stopIfTrue="1" operator="equal">
      <formula>"ANC"</formula>
    </cfRule>
  </conditionalFormatting>
  <conditionalFormatting sqref="C13">
    <cfRule type="cellIs" dxfId="2" priority="3" stopIfTrue="1" operator="equal">
      <formula>"ANC"</formula>
    </cfRule>
  </conditionalFormatting>
  <conditionalFormatting sqref="B19 D19:E19">
    <cfRule type="cellIs" dxfId="1" priority="2" stopIfTrue="1" operator="equal">
      <formula>"ANC"</formula>
    </cfRule>
  </conditionalFormatting>
  <conditionalFormatting sqref="C19">
    <cfRule type="cellIs" dxfId="0" priority="1" stopIfTrue="1" operator="equal">
      <formula>"ANC"</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1</vt:i4>
      </vt:variant>
    </vt:vector>
  </HeadingPairs>
  <TitlesOfParts>
    <vt:vector size="8" baseType="lpstr">
      <vt:lpstr>MAY 회수표</vt:lpstr>
      <vt:lpstr>1주</vt:lpstr>
      <vt:lpstr>2주</vt:lpstr>
      <vt:lpstr>3주</vt:lpstr>
      <vt:lpstr>4주</vt:lpstr>
      <vt:lpstr>5주</vt:lpstr>
      <vt:lpstr>6주</vt:lpstr>
      <vt:lpstr>'MAY 회수표'!Print_Area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박예슬(ICNKF - PARK YE SEUL)</dc:creator>
  <cp:lastModifiedBy>박예슬(ICNKF - PARK YE SEUL)</cp:lastModifiedBy>
  <dcterms:created xsi:type="dcterms:W3CDTF">2019-12-03T06:15:09Z</dcterms:created>
  <dcterms:modified xsi:type="dcterms:W3CDTF">2020-04-23T04:47:32Z</dcterms:modified>
</cp:coreProperties>
</file>