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APR 회수표" sheetId="26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'APR 회수표'!$A$1:$G$85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6" l="1"/>
  <c r="D77" i="26"/>
  <c r="D57" i="26"/>
  <c r="D44" i="26"/>
  <c r="D28" i="26"/>
  <c r="D85" i="26" s="1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<sst xmlns="http://schemas.openxmlformats.org/spreadsheetml/2006/main" count="2402" uniqueCount="433">
  <si>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</si>
  <si>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</si>
  <si>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</si>
  <si>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</si>
  <si>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</si>
  <si>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</si>
  <si>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</si>
  <si>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</si>
  <si>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</si>
  <si>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</si>
  <si>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</si>
  <si>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</si>
  <si>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</si>
  <si>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</si>
  <si>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</si>
  <si>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</si>
  <si>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</si>
  <si>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</si>
  <si>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</si>
  <si>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</si>
  <si>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</si>
  <si>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</si>
  <si>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</si>
  <si>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</si>
  <si>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</si>
  <si>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</si>
  <si>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</si>
  <si>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</si>
  <si>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</si>
  <si>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</si>
  <si>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</si>
  <si>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</si>
  <si>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</si>
  <si>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</si>
  <si>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</si>
  <si>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</si>
  <si>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</si>
  <si>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</si>
  <si>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</si>
  <si>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</si>
  <si>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</si>
  <si>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</si>
  <si>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</si>
  <si>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</si>
  <si>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</si>
  <si>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</si>
  <si>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</si>
  <si>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</si>
  <si>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</si>
  <si>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</si>
  <si>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</si>
  <si>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</si>
  <si>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</si>
  <si>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</si>
  <si>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</si>
  <si>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</si>
  <si>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</si>
  <si>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</si>
  <si>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</si>
  <si>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</si>
  <si>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</si>
  <si>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</si>
  <si>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</si>
  <si>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</si>
  <si>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</si>
  <si>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</si>
  <si>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</si>
  <si>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</si>
  <si>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</si>
  <si>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</si>
  <si>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</si>
  <si>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</si>
  <si>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</si>
  <si>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KE9575/6</t>
  </si>
  <si>
    <t>HAN/DEL/VIE/MXP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</si>
  <si>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</si>
  <si>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</si>
  <si>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</si>
  <si>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</si>
  <si>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</si>
  <si>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</si>
  <si>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</si>
  <si>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</si>
  <si>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</si>
  <si>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</si>
  <si>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</si>
  <si>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</si>
  <si>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</si>
  <si>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</si>
  <si>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</si>
  <si>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</si>
  <si>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</si>
  <si>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</si>
  <si>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</si>
  <si>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</si>
  <si>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</si>
  <si>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DFW/ATL</t>
  </si>
  <si>
    <t>ORD/ATL/SEA</t>
  </si>
  <si>
    <t>XIY/LAX/NRT</t>
  </si>
  <si>
    <t>HAN/PEN</t>
  </si>
  <si>
    <t>SGN/BKK</t>
  </si>
  <si>
    <t>VIE/MAD</t>
  </si>
  <si>
    <t>KUL/PEN</t>
  </si>
  <si>
    <t>FRA/LHR</t>
  </si>
  <si>
    <t>KKJ</t>
  </si>
  <si>
    <t>SIN/KUL</t>
  </si>
  <si>
    <t>BUD/FRA/AMS</t>
  </si>
  <si>
    <t>SIN</t>
  </si>
  <si>
    <t>KE557/8</t>
  </si>
  <si>
    <t>KE259</t>
  </si>
  <si>
    <t>PVG/ORD</t>
  </si>
  <si>
    <t>0145</t>
  </si>
  <si>
    <t>KE273</t>
  </si>
  <si>
    <t>KE361</t>
  </si>
  <si>
    <t>KE351</t>
  </si>
  <si>
    <t>0350</t>
  </si>
  <si>
    <t>KE543</t>
  </si>
  <si>
    <t>KE8513</t>
  </si>
  <si>
    <t>FRA/MXP</t>
  </si>
  <si>
    <t>KE9509</t>
  </si>
  <si>
    <t>KE551</t>
  </si>
  <si>
    <t>KE553</t>
  </si>
  <si>
    <t>KE8317</t>
  </si>
  <si>
    <t>KE313</t>
  </si>
  <si>
    <t>2230</t>
  </si>
  <si>
    <t>KE315</t>
  </si>
  <si>
    <t>2310</t>
  </si>
  <si>
    <t>KE529</t>
  </si>
  <si>
    <t>2315</t>
  </si>
  <si>
    <t>KE207</t>
  </si>
  <si>
    <t>2320</t>
  </si>
  <si>
    <t>KE319</t>
  </si>
  <si>
    <t>2335</t>
  </si>
  <si>
    <t>KE249</t>
  </si>
  <si>
    <t>0140</t>
  </si>
  <si>
    <t>KE287</t>
  </si>
  <si>
    <t>0840</t>
  </si>
  <si>
    <t>KE8285</t>
  </si>
  <si>
    <t>ATL/YYZ</t>
  </si>
  <si>
    <t>1000</t>
  </si>
  <si>
    <t>KE8551</t>
  </si>
  <si>
    <t>KE9231</t>
  </si>
  <si>
    <t>ORD</t>
  </si>
  <si>
    <t>KE8251</t>
  </si>
  <si>
    <t>KE8209</t>
  </si>
  <si>
    <t>2210</t>
  </si>
  <si>
    <t>KE233</t>
  </si>
  <si>
    <t>2305</t>
  </si>
  <si>
    <t>KE213</t>
  </si>
  <si>
    <t>2340</t>
  </si>
  <si>
    <t>KE335</t>
  </si>
  <si>
    <t>KE541</t>
  </si>
  <si>
    <t>KE591</t>
  </si>
  <si>
    <t>0800</t>
  </si>
  <si>
    <t>KE317</t>
  </si>
  <si>
    <t>1735</t>
  </si>
  <si>
    <t>KE9575</t>
  </si>
  <si>
    <t>2200</t>
  </si>
  <si>
    <t>KE345</t>
  </si>
  <si>
    <t>KE251</t>
  </si>
  <si>
    <t>2220</t>
  </si>
  <si>
    <t>KE349</t>
  </si>
  <si>
    <t>KE261</t>
  </si>
  <si>
    <t>KE8315</t>
  </si>
  <si>
    <t>KE277</t>
  </si>
  <si>
    <t>KE323</t>
  </si>
  <si>
    <t>0730</t>
  </si>
  <si>
    <t>KE557</t>
  </si>
  <si>
    <t>1350</t>
  </si>
  <si>
    <t>KE8383</t>
  </si>
  <si>
    <t>KE269</t>
  </si>
  <si>
    <t>KE283</t>
  </si>
  <si>
    <t>KE373</t>
  </si>
  <si>
    <t>0245</t>
  </si>
  <si>
    <t>KE537</t>
  </si>
  <si>
    <t>KE8311</t>
  </si>
  <si>
    <t>KE503</t>
  </si>
  <si>
    <t>KE9235</t>
  </si>
  <si>
    <t>LAX/ORD</t>
  </si>
  <si>
    <t>1430</t>
  </si>
  <si>
    <t>KE363</t>
  </si>
  <si>
    <t>2205</t>
  </si>
  <si>
    <t>0825</t>
  </si>
  <si>
    <t>KE367</t>
  </si>
  <si>
    <t>KE8319</t>
  </si>
  <si>
    <t>KE353</t>
  </si>
  <si>
    <t>0950</t>
  </si>
  <si>
    <t>KE8313</t>
  </si>
  <si>
    <t>KE9315</t>
  </si>
  <si>
    <t>KE257</t>
  </si>
  <si>
    <t>KE255</t>
  </si>
  <si>
    <t>KE279</t>
  </si>
  <si>
    <t>2355</t>
  </si>
  <si>
    <t>KE539</t>
  </si>
  <si>
    <t>DAY</t>
    <phoneticPr fontId="2" type="noConversion"/>
  </si>
  <si>
    <t>A/C</t>
    <phoneticPr fontId="2" type="noConversion"/>
  </si>
  <si>
    <t>EUR WEEKLY FRQ</t>
    <phoneticPr fontId="2" type="noConversion"/>
  </si>
  <si>
    <t>SEA WEEKLY FRQ</t>
    <phoneticPr fontId="2" type="noConversion"/>
  </si>
  <si>
    <t>CHN WEEKLY FRQ</t>
    <phoneticPr fontId="2" type="noConversion"/>
  </si>
  <si>
    <t>1530</t>
  </si>
  <si>
    <t>KE8267</t>
  </si>
  <si>
    <t>ATL</t>
  </si>
  <si>
    <t>0650</t>
  </si>
  <si>
    <t>2350</t>
  </si>
  <si>
    <t>2300</t>
  </si>
  <si>
    <t>2000</t>
  </si>
  <si>
    <t>KE207/8</t>
    <phoneticPr fontId="2" type="noConversion"/>
  </si>
  <si>
    <t>D25</t>
    <phoneticPr fontId="2" type="noConversion"/>
  </si>
  <si>
    <t>ORD/SEA</t>
    <phoneticPr fontId="2" type="noConversion"/>
  </si>
  <si>
    <t>748F</t>
    <phoneticPr fontId="2" type="noConversion"/>
  </si>
  <si>
    <t>ORD/ATL/SEA</t>
    <phoneticPr fontId="2" type="noConversion"/>
  </si>
  <si>
    <t>777F</t>
    <phoneticPr fontId="2" type="noConversion"/>
  </si>
  <si>
    <t>XIY/LAX/NRT</t>
    <phoneticPr fontId="2" type="noConversion"/>
  </si>
  <si>
    <t>D6</t>
    <phoneticPr fontId="2" type="noConversion"/>
  </si>
  <si>
    <t>744F</t>
    <phoneticPr fontId="2" type="noConversion"/>
  </si>
  <si>
    <t>KE259/60</t>
    <phoneticPr fontId="2" type="noConversion"/>
  </si>
  <si>
    <t>D7</t>
    <phoneticPr fontId="2" type="noConversion"/>
  </si>
  <si>
    <t>D1</t>
    <phoneticPr fontId="2" type="noConversion"/>
  </si>
  <si>
    <t>ATL (EXTRA)</t>
    <phoneticPr fontId="2" type="noConversion"/>
  </si>
  <si>
    <t>D2</t>
    <phoneticPr fontId="2" type="noConversion"/>
  </si>
  <si>
    <t>LAX/ORD (EXTRA)</t>
    <phoneticPr fontId="2" type="noConversion"/>
  </si>
  <si>
    <t>D4</t>
    <phoneticPr fontId="2" type="noConversion"/>
  </si>
  <si>
    <t>D3</t>
    <phoneticPr fontId="2" type="noConversion"/>
  </si>
  <si>
    <t>SVO/FRA</t>
    <phoneticPr fontId="2" type="noConversion"/>
  </si>
  <si>
    <t>D27/777F, D6/748F</t>
    <phoneticPr fontId="2" type="noConversion"/>
  </si>
  <si>
    <t>KE539/40</t>
    <phoneticPr fontId="2" type="noConversion"/>
  </si>
  <si>
    <t>FRA/LHR</t>
    <phoneticPr fontId="2" type="noConversion"/>
  </si>
  <si>
    <t>SVO/VIE/FRA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</si>
  <si>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</si>
  <si>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</si>
  <si>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</si>
  <si>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</si>
  <si>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</si>
  <si>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</si>
  <si>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</si>
  <si>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D2456</t>
    <phoneticPr fontId="2" type="noConversion"/>
  </si>
  <si>
    <t>FRA/MXP (EXTRA)</t>
    <phoneticPr fontId="2" type="noConversion"/>
  </si>
  <si>
    <t>D26</t>
    <phoneticPr fontId="2" type="noConversion"/>
  </si>
  <si>
    <t>KE353/4</t>
    <phoneticPr fontId="2" type="noConversion"/>
  </si>
  <si>
    <t>SIN</t>
    <phoneticPr fontId="2" type="noConversion"/>
  </si>
  <si>
    <t>KE9395/6</t>
    <phoneticPr fontId="2" type="noConversion"/>
  </si>
  <si>
    <t>SIN/SGN</t>
    <phoneticPr fontId="2" type="noConversion"/>
  </si>
  <si>
    <t>KE(8)349/50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</si>
  <si>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</si>
  <si>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</si>
  <si>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</si>
  <si>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KE8383/4</t>
    <phoneticPr fontId="2" type="noConversion"/>
  </si>
  <si>
    <t>SIN/KUL</t>
    <phoneticPr fontId="2" type="noConversion"/>
  </si>
  <si>
    <t>KE351/2</t>
    <phoneticPr fontId="2" type="noConversion"/>
  </si>
  <si>
    <t>SGN/BKK</t>
    <phoneticPr fontId="2" type="noConversion"/>
  </si>
  <si>
    <t>KE361/2</t>
    <phoneticPr fontId="2" type="noConversion"/>
  </si>
  <si>
    <t>KE373/4</t>
    <phoneticPr fontId="2" type="noConversion"/>
  </si>
  <si>
    <t>HAN/PEN</t>
    <phoneticPr fontId="2" type="noConversion"/>
  </si>
  <si>
    <t>(4)</t>
    <phoneticPr fontId="2" type="noConversion"/>
  </si>
  <si>
    <t>KE8371/2</t>
    <phoneticPr fontId="2" type="noConversion"/>
  </si>
  <si>
    <t>BKK/KUL (EXTRA)</t>
    <phoneticPr fontId="2" type="noConversion"/>
  </si>
  <si>
    <t>D235</t>
    <phoneticPr fontId="2" type="noConversion"/>
  </si>
  <si>
    <t>D2/744F, D3/748F, D5/777F</t>
    <phoneticPr fontId="2" type="noConversion"/>
  </si>
  <si>
    <t>D23456</t>
    <phoneticPr fontId="2" type="noConversion"/>
  </si>
  <si>
    <t>D36</t>
    <phoneticPr fontId="2" type="noConversion"/>
  </si>
  <si>
    <t>KE8311/2</t>
    <phoneticPr fontId="2" type="noConversion"/>
  </si>
  <si>
    <t>HKG (EXTRA)</t>
    <phoneticPr fontId="2" type="noConversion"/>
  </si>
  <si>
    <t>KE8313/4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</si>
  <si>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</si>
  <si>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</si>
  <si>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</si>
  <si>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</si>
  <si>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</si>
  <si>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</si>
  <si>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</si>
  <si>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</si>
  <si>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XIY (EXTRA)</t>
    <phoneticPr fontId="2" type="noConversion"/>
  </si>
  <si>
    <t>D234567</t>
    <phoneticPr fontId="2" type="noConversion"/>
  </si>
  <si>
    <t>D23567/748F, D4/744F</t>
    <phoneticPr fontId="2" type="noConversion"/>
  </si>
  <si>
    <t>KE8551/2</t>
    <phoneticPr fontId="2" type="noConversion"/>
  </si>
  <si>
    <t>NRT (EXTRA)</t>
    <phoneticPr fontId="2" type="noConversion"/>
  </si>
  <si>
    <t>D245</t>
    <phoneticPr fontId="2" type="noConversion"/>
  </si>
  <si>
    <t>JPN WEEKLY FRQ</t>
    <phoneticPr fontId="2" type="noConversion"/>
  </si>
  <si>
    <t>KE8371</t>
  </si>
  <si>
    <t>BKK/KUL</t>
  </si>
  <si>
    <t>KE8323</t>
  </si>
  <si>
    <t>KE9395</t>
  </si>
  <si>
    <t>SIN/SGN</t>
  </si>
  <si>
    <t>KE8349</t>
  </si>
  <si>
    <t>SVO/FRA</t>
  </si>
  <si>
    <t>1050</t>
  </si>
  <si>
    <t>0040</t>
  </si>
  <si>
    <t>2325</t>
  </si>
  <si>
    <t>SVO/VIE/FRA</t>
  </si>
  <si>
    <t>1215</t>
  </si>
  <si>
    <t>0930</t>
  </si>
  <si>
    <t>KE567</t>
  </si>
  <si>
    <t>VIE/ZRH</t>
  </si>
  <si>
    <t>KE8241</t>
  </si>
  <si>
    <t>DFW/LAX</t>
  </si>
  <si>
    <t>KE9585</t>
  </si>
  <si>
    <t>FRA/TLV</t>
  </si>
  <si>
    <t>BND</t>
    <phoneticPr fontId="2" type="noConversion"/>
  </si>
  <si>
    <t>FLT #</t>
    <phoneticPr fontId="2" type="noConversion"/>
  </si>
  <si>
    <t>Route</t>
    <phoneticPr fontId="2" type="noConversion"/>
  </si>
  <si>
    <t>FRQ</t>
    <phoneticPr fontId="2" type="noConversion"/>
  </si>
  <si>
    <t>D123456</t>
    <phoneticPr fontId="2" type="noConversion"/>
  </si>
  <si>
    <t>LAX</t>
    <phoneticPr fontId="2" type="noConversion"/>
  </si>
  <si>
    <t>(2)</t>
    <phoneticPr fontId="2" type="noConversion"/>
  </si>
  <si>
    <t>D14</t>
    <phoneticPr fontId="2" type="noConversion"/>
  </si>
  <si>
    <t>KE261/2</t>
    <phoneticPr fontId="2" type="noConversion"/>
  </si>
  <si>
    <t>D13</t>
    <phoneticPr fontId="2" type="noConversion"/>
  </si>
  <si>
    <t>D346</t>
    <phoneticPr fontId="2" type="noConversion"/>
  </si>
  <si>
    <t>KE255/6</t>
    <phoneticPr fontId="2" type="noConversion"/>
  </si>
  <si>
    <t>DFW/ATL</t>
    <phoneticPr fontId="2" type="noConversion"/>
  </si>
  <si>
    <t>D46</t>
    <phoneticPr fontId="2" type="noConversion"/>
  </si>
  <si>
    <t>D467</t>
    <phoneticPr fontId="2" type="noConversion"/>
  </si>
  <si>
    <t>KE8203/4</t>
    <phoneticPr fontId="2" type="noConversion"/>
  </si>
  <si>
    <t>LAX (EXTRA)</t>
    <phoneticPr fontId="2" type="noConversion"/>
  </si>
  <si>
    <t>KE8209/10</t>
    <phoneticPr fontId="2" type="noConversion"/>
  </si>
  <si>
    <t>KE8267/8</t>
    <phoneticPr fontId="2" type="noConversion"/>
  </si>
  <si>
    <t>KE9231/2</t>
    <phoneticPr fontId="2" type="noConversion"/>
  </si>
  <si>
    <t>ORD (EXTRA)</t>
    <phoneticPr fontId="2" type="noConversion"/>
  </si>
  <si>
    <t>KE8251/2</t>
    <phoneticPr fontId="2" type="noConversion"/>
  </si>
  <si>
    <t>MIA/JFK (EXTRA)</t>
    <phoneticPr fontId="2" type="noConversion"/>
  </si>
  <si>
    <t>KE8285/6</t>
    <phoneticPr fontId="2" type="noConversion"/>
  </si>
  <si>
    <t>ATL/YYZ (EXTRA)</t>
    <phoneticPr fontId="2" type="noConversion"/>
  </si>
  <si>
    <t>AME WEEKLY FRQ</t>
    <phoneticPr fontId="2" type="noConversion"/>
  </si>
  <si>
    <t>VIE/FRA (EXTRA)</t>
    <phoneticPr fontId="2" type="noConversion"/>
  </si>
  <si>
    <t>D35/777F, D7/744F</t>
    <phoneticPr fontId="2" type="noConversion"/>
  </si>
  <si>
    <t>1030</t>
  </si>
  <si>
    <t>KE8535</t>
  </si>
  <si>
    <t>VIE/FRA</t>
  </si>
  <si>
    <t>SVO/AMS/ARN</t>
  </si>
  <si>
    <t>0220</t>
  </si>
  <si>
    <t>BUD/FRA</t>
  </si>
  <si>
    <t>KE8203</t>
  </si>
  <si>
    <t>0320</t>
  </si>
  <si>
    <t>ORD/YYC/ANC/KKJ</t>
  </si>
  <si>
    <t>0400</t>
  </si>
  <si>
    <t>1025</t>
  </si>
  <si>
    <t>1325</t>
  </si>
  <si>
    <t>1410</t>
  </si>
  <si>
    <t>2225</t>
  </si>
  <si>
    <t>0230</t>
  </si>
  <si>
    <t>0520</t>
  </si>
  <si>
    <t>1115</t>
  </si>
  <si>
    <t>0020</t>
  </si>
  <si>
    <t>APR</t>
    <phoneticPr fontId="2" type="noConversion"/>
  </si>
  <si>
    <t>비고</t>
    <phoneticPr fontId="2" type="noConversion"/>
  </si>
  <si>
    <t>4/28 744F</t>
    <phoneticPr fontId="2" type="noConversion"/>
  </si>
  <si>
    <t>4/12 744F</t>
    <phoneticPr fontId="2" type="noConversion"/>
  </si>
  <si>
    <t>4/6 744F</t>
    <phoneticPr fontId="2" type="noConversion"/>
  </si>
  <si>
    <t>4/1 PVG/JFK</t>
    <phoneticPr fontId="2" type="noConversion"/>
  </si>
  <si>
    <t>4/29 744F</t>
    <phoneticPr fontId="2" type="noConversion"/>
  </si>
  <si>
    <t>KE279/80</t>
    <phoneticPr fontId="2" type="noConversion"/>
  </si>
  <si>
    <t>PVG/ORD</t>
    <phoneticPr fontId="2" type="noConversion"/>
  </si>
  <si>
    <t>4/11 LAX/YWG/ANC/KKJ 748F (HORSE CHTR)</t>
    <phoneticPr fontId="2" type="noConversion"/>
  </si>
  <si>
    <t>4/12,19 777F</t>
    <phoneticPr fontId="2" type="noConversion"/>
  </si>
  <si>
    <t>4/6,13 DFW/ATL</t>
    <phoneticPr fontId="2" type="noConversion"/>
  </si>
  <si>
    <t>KE8241/2</t>
    <phoneticPr fontId="2" type="noConversion"/>
  </si>
  <si>
    <t>DFW/LAX (EXTRA)</t>
    <phoneticPr fontId="2" type="noConversion"/>
  </si>
  <si>
    <t>KE9235/6</t>
    <phoneticPr fontId="2" type="noConversion"/>
  </si>
  <si>
    <t>4/12 ORD/YYC/ANC/KKJ 748F (HORSE CHTR)</t>
    <phoneticPr fontId="2" type="noConversion"/>
  </si>
  <si>
    <t>KE9509/14</t>
    <phoneticPr fontId="2" type="noConversion"/>
  </si>
  <si>
    <t>SVO/AMS/MXP</t>
    <phoneticPr fontId="2" type="noConversion"/>
  </si>
  <si>
    <t>KE9509/10</t>
    <phoneticPr fontId="2" type="noConversion"/>
  </si>
  <si>
    <t>SVO/AMS</t>
    <phoneticPr fontId="2" type="noConversion"/>
  </si>
  <si>
    <t>4/4 SVO/AMS/ARN</t>
    <phoneticPr fontId="2" type="noConversion"/>
  </si>
  <si>
    <t>KE543/8510</t>
    <phoneticPr fontId="2" type="noConversion"/>
  </si>
  <si>
    <t>BUD/FRA/ARN</t>
    <phoneticPr fontId="2" type="noConversion"/>
  </si>
  <si>
    <t>4/4 BUD/FRA</t>
    <phoneticPr fontId="2" type="noConversion"/>
  </si>
  <si>
    <t>4/2,6,9 744F</t>
    <phoneticPr fontId="2" type="noConversion"/>
  </si>
  <si>
    <t>KE8535/6</t>
    <phoneticPr fontId="2" type="noConversion"/>
  </si>
  <si>
    <t>4/12,26 FRA/TLV
4/19 VIE/FRA/MXP</t>
    <phoneticPr fontId="2" type="noConversion"/>
  </si>
  <si>
    <t>KE9535/10</t>
    <phoneticPr fontId="2" type="noConversion"/>
  </si>
  <si>
    <t>VIE/FRA/ARN (EXTRA)</t>
    <phoneticPr fontId="2" type="noConversion"/>
  </si>
  <si>
    <t>KE8513/4</t>
    <phoneticPr fontId="2" type="noConversion"/>
  </si>
  <si>
    <t>4/18 CNXL</t>
    <phoneticPr fontId="2" type="noConversion"/>
  </si>
  <si>
    <t>4/2 777F</t>
    <phoneticPr fontId="2" type="noConversion"/>
  </si>
  <si>
    <t>D357</t>
    <phoneticPr fontId="2" type="noConversion"/>
  </si>
  <si>
    <t>D16/748F, D23457/744F</t>
    <phoneticPr fontId="2" type="noConversion"/>
  </si>
  <si>
    <t>4/6 748F
4/19 744F</t>
    <phoneticPr fontId="2" type="noConversion"/>
  </si>
  <si>
    <t>4/28 777F</t>
    <phoneticPr fontId="2" type="noConversion"/>
  </si>
  <si>
    <t>D1247/748F, D356/777F</t>
    <phoneticPr fontId="2" type="noConversion"/>
  </si>
  <si>
    <t>4/2,9 748F
4/15,22 777F</t>
    <phoneticPr fontId="2" type="noConversion"/>
  </si>
  <si>
    <t>D14/777F, D357/748F</t>
    <phoneticPr fontId="2" type="noConversion"/>
  </si>
  <si>
    <t>4/6 748F
4/7,16,23 744F
4/27 777F</t>
    <phoneticPr fontId="2" type="noConversion"/>
  </si>
  <si>
    <t>D23/744F, D456/777F</t>
    <phoneticPr fontId="2" type="noConversion"/>
  </si>
  <si>
    <t>4/3 744F
4/6,27 777F</t>
    <phoneticPr fontId="2" type="noConversion"/>
  </si>
  <si>
    <t>D1567/777F, D234/744F</t>
    <phoneticPr fontId="2" type="noConversion"/>
  </si>
  <si>
    <t>4/1,6,7,29 777F
4/16,23 744F</t>
    <phoneticPr fontId="2" type="noConversion"/>
  </si>
  <si>
    <t>4/7,14 748F</t>
    <phoneticPr fontId="2" type="noConversion"/>
  </si>
  <si>
    <t>(1)</t>
    <phoneticPr fontId="2" type="noConversion"/>
  </si>
  <si>
    <t>D15</t>
    <phoneticPr fontId="2" type="noConversion"/>
  </si>
  <si>
    <t>D1/748F, D5/744F</t>
    <phoneticPr fontId="2" type="noConversion"/>
  </si>
  <si>
    <t>4/2 748F</t>
    <phoneticPr fontId="2" type="noConversion"/>
  </si>
  <si>
    <t>KE9323/4</t>
    <phoneticPr fontId="2" type="noConversion"/>
  </si>
  <si>
    <t>4/2 CNXL
4/9,30 748F</t>
    <phoneticPr fontId="2" type="noConversion"/>
  </si>
  <si>
    <t>D2/748F, D6/744F</t>
    <phoneticPr fontId="2" type="noConversion"/>
  </si>
  <si>
    <t>4/6,10 ONLY</t>
    <phoneticPr fontId="2" type="noConversion"/>
  </si>
  <si>
    <t>4/30 744F</t>
    <phoneticPr fontId="2" type="noConversion"/>
  </si>
  <si>
    <t>D34/744F, D6/777F</t>
    <phoneticPr fontId="2" type="noConversion"/>
  </si>
  <si>
    <t>4/1 : 24HR DLY OPS
4/7 777F</t>
    <phoneticPr fontId="2" type="noConversion"/>
  </si>
  <si>
    <t>D25/744F, D4/777F</t>
    <phoneticPr fontId="2" type="noConversion"/>
  </si>
  <si>
    <t>4/2,30 777F
4/6,27 748F</t>
    <phoneticPr fontId="2" type="noConversion"/>
  </si>
  <si>
    <t>TTL WEEKLY FRQ</t>
    <phoneticPr fontId="2" type="noConversion"/>
  </si>
  <si>
    <t>04.01-04.04</t>
    <phoneticPr fontId="2" type="noConversion"/>
  </si>
  <si>
    <t>04.05-04.11</t>
    <phoneticPr fontId="2" type="noConversion"/>
  </si>
  <si>
    <t>04.12-04.18</t>
    <phoneticPr fontId="2" type="noConversion"/>
  </si>
  <si>
    <t>04.19-04.25</t>
    <phoneticPr fontId="2" type="noConversion"/>
  </si>
  <si>
    <t>04.26-04.30</t>
    <phoneticPr fontId="2" type="noConversion"/>
  </si>
  <si>
    <t>PVG/JFK/ANC</t>
  </si>
  <si>
    <t>1130</t>
  </si>
  <si>
    <t>1545</t>
  </si>
  <si>
    <t>1610</t>
  </si>
  <si>
    <t>1100</t>
  </si>
  <si>
    <t>1355</t>
  </si>
  <si>
    <t>1435</t>
  </si>
  <si>
    <t>0805</t>
  </si>
  <si>
    <t>0955</t>
  </si>
  <si>
    <t>0820</t>
  </si>
  <si>
    <t>1750</t>
  </si>
  <si>
    <t>2040</t>
  </si>
  <si>
    <t>0115</t>
  </si>
  <si>
    <t>1600</t>
  </si>
  <si>
    <t>KE8255</t>
  </si>
  <si>
    <t>1300</t>
  </si>
  <si>
    <t>KE9535</t>
  </si>
  <si>
    <t>VIE/FRA/ARN</t>
  </si>
  <si>
    <t>SVO/AMS/MXP</t>
  </si>
  <si>
    <t>KE9323</t>
  </si>
  <si>
    <t>BUD/FRA/ARN</t>
  </si>
  <si>
    <t>SVO/AMS</t>
  </si>
  <si>
    <t>LAX/YWG/ANC/KKJ</t>
  </si>
  <si>
    <t>2130</t>
  </si>
  <si>
    <t>VIE/FRA/MXP</t>
  </si>
  <si>
    <t>1930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</si>
</sst>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sz val="10"/>
      <color theme="1"/>
      <name val="바탕체"/>
      <family val="1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85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5" borderId="0" xfId="0" applyNumberFormat="1" applyFont="1" applyFill="1" applyBorder="1" applyAlignment="1"/>
    <xf numFmtId="0" fontId="11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19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1" fillId="0" borderId="20" xfId="1" applyFont="1" applyFill="1" applyBorder="1" applyAlignment="1">
      <alignment horizontal="center" vertical="center"/>
    </xf>
    <xf numFmtId="0" fontId="22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8" borderId="20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0" xfId="4" applyNumberFormat="1" applyFont="1" applyFill="1" applyBorder="1" applyAlignment="1">
      <alignment horizontal="center" vertical="center"/>
    </xf>
    <xf numFmtId="0" fontId="12" fillId="8" borderId="2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0" xfId="1" applyNumberFormat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0" xfId="1" applyNumberFormat="1" applyFont="1" applyFill="1" applyBorder="1" applyAlignment="1">
      <alignment horizontal="center" vertical="center"/>
    </xf>
    <xf numFmtId="49" fontId="8" fillId="8" borderId="0" xfId="1" quotePrefix="1" applyNumberFormat="1" applyFont="1" applyFill="1" applyBorder="1" applyAlignment="1">
      <alignment horizontal="center" vertical="center"/>
    </xf>
    <xf numFmtId="49" fontId="8" fillId="8" borderId="0" xfId="1" applyNumberFormat="1" applyFont="1" applyFill="1" applyBorder="1" applyAlignment="1">
      <alignment horizontal="center" vertical="center"/>
    </xf>
    <xf numFmtId="0" fontId="1" fillId="8" borderId="20" xfId="1" applyFont="1" applyFill="1" applyBorder="1"/>
    <xf numFmtId="0" fontId="1" fillId="8" borderId="0" xfId="1" applyFont="1" applyFill="1" applyBorder="1"/>
    <xf numFmtId="0" fontId="8" fillId="8" borderId="20" xfId="1" applyFont="1" applyFill="1" applyBorder="1" applyAlignment="1">
      <alignment horizontal="center"/>
    </xf>
    <xf numFmtId="0" fontId="11" fillId="8" borderId="20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8" fillId="8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1" fillId="0" borderId="0" xfId="1" applyNumberFormat="1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22" fillId="8" borderId="0" xfId="1" applyFont="1" applyFill="1" applyBorder="1"/>
    <xf numFmtId="0" fontId="1" fillId="8" borderId="7" xfId="1" applyFont="1" applyFill="1" applyBorder="1"/>
    <xf numFmtId="0" fontId="11" fillId="8" borderId="0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11" fillId="8" borderId="20" xfId="4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20" fillId="8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/>
    </xf>
    <xf numFmtId="0" fontId="11" fillId="8" borderId="20" xfId="4" applyFill="1" applyBorder="1" applyAlignment="1">
      <alignment horizontal="center" vertical="center"/>
    </xf>
    <xf numFmtId="178" fontId="8" fillId="8" borderId="7" xfId="1" quotePrefix="1" applyNumberFormat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/>
    </xf>
    <xf numFmtId="0" fontId="21" fillId="8" borderId="0" xfId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 vertical="center"/>
    </xf>
    <xf numFmtId="0" fontId="1" fillId="8" borderId="7" xfId="1" applyFont="1" applyFill="1" applyBorder="1" applyAlignment="1">
      <alignment horizontal="center"/>
    </xf>
    <xf numFmtId="0" fontId="13" fillId="0" borderId="2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7" xfId="1" applyFont="1" applyFill="1" applyBorder="1" applyAlignment="1">
      <alignment vertical="center"/>
    </xf>
    <xf numFmtId="0" fontId="1" fillId="8" borderId="20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13" fillId="8" borderId="0" xfId="1" applyFont="1" applyFill="1" applyBorder="1"/>
    <xf numFmtId="0" fontId="11" fillId="8" borderId="20" xfId="4" applyFont="1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7" xfId="4" applyFont="1" applyFill="1" applyBorder="1">
      <alignment vertical="center"/>
    </xf>
    <xf numFmtId="0" fontId="13" fillId="8" borderId="20" xfId="1" applyFont="1" applyFill="1" applyBorder="1"/>
    <xf numFmtId="0" fontId="13" fillId="8" borderId="7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20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20" xfId="3" applyFont="1" applyFill="1" applyBorder="1">
      <alignment vertical="center"/>
    </xf>
    <xf numFmtId="0" fontId="11" fillId="8" borderId="0" xfId="3" applyFont="1" applyFill="1" applyBorder="1">
      <alignment vertical="center"/>
    </xf>
    <xf numFmtId="0" fontId="11" fillId="8" borderId="7" xfId="3" applyFont="1" applyFill="1" applyBorder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12" xfId="0" applyFont="1" applyBorder="1">
      <alignment vertical="center"/>
    </xf>
    <xf numFmtId="0" fontId="27" fillId="10" borderId="12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7" fillId="10" borderId="24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9" fillId="10" borderId="24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 wrapText="1"/>
    </xf>
    <xf numFmtId="0" fontId="13" fillId="8" borderId="20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179" fontId="27" fillId="0" borderId="12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179" fontId="31" fillId="9" borderId="12" xfId="0" applyNumberFormat="1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179" fontId="27" fillId="10" borderId="24" xfId="0" applyNumberFormat="1" applyFont="1" applyFill="1" applyBorder="1" applyAlignment="1">
      <alignment horizontal="center" vertical="center" wrapText="1"/>
    </xf>
    <xf numFmtId="49" fontId="29" fillId="10" borderId="24" xfId="0" applyNumberFormat="1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/>
    </xf>
    <xf numFmtId="0" fontId="27" fillId="10" borderId="29" xfId="0" applyFont="1" applyFill="1" applyBorder="1" applyAlignment="1">
      <alignment horizontal="center" vertical="center" wrapText="1"/>
    </xf>
    <xf numFmtId="0" fontId="29" fillId="10" borderId="30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63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85" zoomScaleNormal="100" zoomScaleSheetLayoutView="85" workbookViewId="0">
      <selection activeCell="C5" sqref="C5"/>
    </sheetView>
  </sheetViews>
  <sheetFormatPr defaultColWidth="9" defaultRowHeight="13.5" x14ac:dyDescent="0.3"/>
  <cols>
    <col min="1" max="1" width="5.625" style="242" customWidth="1"/>
    <col min="2" max="2" width="10.625" style="242" customWidth="1"/>
    <col min="3" max="3" width="20.625" style="242" customWidth="1"/>
    <col min="4" max="4" width="4.625" style="242" customWidth="1"/>
    <col min="5" max="5" width="8.625" style="242" customWidth="1"/>
    <col min="6" max="6" width="24.625" style="242" customWidth="1"/>
    <col min="7" max="7" width="36.625" style="242" customWidth="1"/>
    <col min="8" max="8" width="36.625" style="241" bestFit="1" customWidth="1"/>
    <col min="9" max="16384" width="9" style="242"/>
  </cols>
  <sheetData>
    <row r="1" spans="1:8" x14ac:dyDescent="0.3">
      <c r="A1" s="271" t="s">
        <v>297</v>
      </c>
      <c r="B1" s="271" t="s">
        <v>298</v>
      </c>
      <c r="C1" s="271" t="s">
        <v>299</v>
      </c>
      <c r="D1" s="264" t="s">
        <v>343</v>
      </c>
      <c r="E1" s="264"/>
      <c r="F1" s="264"/>
      <c r="G1" s="264" t="s">
        <v>344</v>
      </c>
    </row>
    <row r="2" spans="1:8" x14ac:dyDescent="0.3">
      <c r="A2" s="272"/>
      <c r="B2" s="272"/>
      <c r="C2" s="272"/>
      <c r="D2" s="263" t="s">
        <v>300</v>
      </c>
      <c r="E2" s="263" t="s">
        <v>194</v>
      </c>
      <c r="F2" s="263" t="s">
        <v>195</v>
      </c>
      <c r="G2" s="264"/>
    </row>
    <row r="3" spans="1:8" x14ac:dyDescent="0.3">
      <c r="A3" s="270" t="s">
        <v>30</v>
      </c>
      <c r="B3" s="273" t="s">
        <v>31</v>
      </c>
      <c r="C3" s="273" t="s">
        <v>32</v>
      </c>
      <c r="D3" s="273">
        <v>6</v>
      </c>
      <c r="E3" s="273" t="s">
        <v>301</v>
      </c>
      <c r="F3" s="273" t="s">
        <v>33</v>
      </c>
      <c r="G3" s="273" t="s">
        <v>345</v>
      </c>
      <c r="H3" s="243"/>
    </row>
    <row r="4" spans="1:8" x14ac:dyDescent="0.3">
      <c r="A4" s="270"/>
      <c r="B4" s="273" t="s">
        <v>206</v>
      </c>
      <c r="C4" s="273" t="s">
        <v>302</v>
      </c>
      <c r="D4" s="273">
        <v>1</v>
      </c>
      <c r="E4" s="273" t="s">
        <v>217</v>
      </c>
      <c r="F4" s="273" t="s">
        <v>33</v>
      </c>
      <c r="G4" s="274" t="s">
        <v>346</v>
      </c>
      <c r="H4" s="243"/>
    </row>
    <row r="5" spans="1:8" x14ac:dyDescent="0.3">
      <c r="A5" s="270"/>
      <c r="B5" s="275" t="s">
        <v>63</v>
      </c>
      <c r="C5" s="275" t="s">
        <v>64</v>
      </c>
      <c r="D5" s="276" t="s">
        <v>303</v>
      </c>
      <c r="E5" s="275" t="s">
        <v>207</v>
      </c>
      <c r="F5" s="275" t="s">
        <v>34</v>
      </c>
      <c r="G5" s="275"/>
      <c r="H5" s="243"/>
    </row>
    <row r="6" spans="1:8" x14ac:dyDescent="0.3">
      <c r="A6" s="270"/>
      <c r="B6" s="273" t="s">
        <v>36</v>
      </c>
      <c r="C6" s="273" t="s">
        <v>208</v>
      </c>
      <c r="D6" s="273">
        <v>2</v>
      </c>
      <c r="E6" s="273" t="s">
        <v>304</v>
      </c>
      <c r="F6" s="273" t="s">
        <v>209</v>
      </c>
      <c r="G6" s="273" t="s">
        <v>346</v>
      </c>
      <c r="H6" s="243"/>
    </row>
    <row r="7" spans="1:8" x14ac:dyDescent="0.3">
      <c r="A7" s="270"/>
      <c r="B7" s="273" t="s">
        <v>305</v>
      </c>
      <c r="C7" s="273" t="s">
        <v>210</v>
      </c>
      <c r="D7" s="273">
        <v>2</v>
      </c>
      <c r="E7" s="273" t="s">
        <v>207</v>
      </c>
      <c r="F7" s="273" t="s">
        <v>209</v>
      </c>
      <c r="G7" s="244"/>
      <c r="H7" s="243"/>
    </row>
    <row r="8" spans="1:8" x14ac:dyDescent="0.3">
      <c r="A8" s="270"/>
      <c r="B8" s="273" t="s">
        <v>38</v>
      </c>
      <c r="C8" s="273" t="s">
        <v>39</v>
      </c>
      <c r="D8" s="273">
        <v>2</v>
      </c>
      <c r="E8" s="273" t="s">
        <v>40</v>
      </c>
      <c r="F8" s="273" t="s">
        <v>33</v>
      </c>
      <c r="G8" s="273"/>
      <c r="H8" s="243"/>
    </row>
    <row r="9" spans="1:8" x14ac:dyDescent="0.3">
      <c r="A9" s="270"/>
      <c r="B9" s="273" t="s">
        <v>41</v>
      </c>
      <c r="C9" s="273" t="s">
        <v>42</v>
      </c>
      <c r="D9" s="273">
        <v>2</v>
      </c>
      <c r="E9" s="273" t="s">
        <v>306</v>
      </c>
      <c r="F9" s="273" t="s">
        <v>34</v>
      </c>
      <c r="G9" s="245"/>
      <c r="H9" s="243"/>
    </row>
    <row r="10" spans="1:8" x14ac:dyDescent="0.3">
      <c r="A10" s="270"/>
      <c r="B10" s="273" t="s">
        <v>43</v>
      </c>
      <c r="C10" s="273" t="s">
        <v>44</v>
      </c>
      <c r="D10" s="273">
        <v>2</v>
      </c>
      <c r="E10" s="273" t="s">
        <v>45</v>
      </c>
      <c r="F10" s="273" t="s">
        <v>34</v>
      </c>
      <c r="G10" s="273" t="s">
        <v>347</v>
      </c>
      <c r="H10" s="243"/>
    </row>
    <row r="11" spans="1:8" x14ac:dyDescent="0.3">
      <c r="A11" s="270"/>
      <c r="B11" s="273" t="s">
        <v>46</v>
      </c>
      <c r="C11" s="273" t="s">
        <v>47</v>
      </c>
      <c r="D11" s="273">
        <v>2</v>
      </c>
      <c r="E11" s="273" t="s">
        <v>48</v>
      </c>
      <c r="F11" s="273" t="s">
        <v>34</v>
      </c>
      <c r="G11" s="245"/>
      <c r="H11" s="243"/>
    </row>
    <row r="12" spans="1:8" x14ac:dyDescent="0.3">
      <c r="A12" s="270"/>
      <c r="B12" s="273" t="s">
        <v>49</v>
      </c>
      <c r="C12" s="273" t="s">
        <v>50</v>
      </c>
      <c r="D12" s="273">
        <v>1</v>
      </c>
      <c r="E12" s="273" t="s">
        <v>51</v>
      </c>
      <c r="F12" s="273" t="s">
        <v>34</v>
      </c>
      <c r="G12" s="273" t="s">
        <v>348</v>
      </c>
      <c r="H12" s="243"/>
    </row>
    <row r="13" spans="1:8" x14ac:dyDescent="0.3">
      <c r="A13" s="270"/>
      <c r="B13" s="273" t="s">
        <v>52</v>
      </c>
      <c r="C13" s="273" t="s">
        <v>53</v>
      </c>
      <c r="D13" s="273">
        <v>1</v>
      </c>
      <c r="E13" s="273" t="s">
        <v>54</v>
      </c>
      <c r="F13" s="273" t="s">
        <v>211</v>
      </c>
      <c r="G13" s="273"/>
      <c r="H13" s="243"/>
    </row>
    <row r="14" spans="1:8" x14ac:dyDescent="0.3">
      <c r="A14" s="270"/>
      <c r="B14" s="273" t="s">
        <v>55</v>
      </c>
      <c r="C14" s="273" t="s">
        <v>56</v>
      </c>
      <c r="D14" s="273">
        <v>1</v>
      </c>
      <c r="E14" s="273" t="s">
        <v>35</v>
      </c>
      <c r="F14" s="273" t="s">
        <v>211</v>
      </c>
      <c r="G14" s="273"/>
      <c r="H14" s="243"/>
    </row>
    <row r="15" spans="1:8" x14ac:dyDescent="0.3">
      <c r="A15" s="270"/>
      <c r="B15" s="273" t="s">
        <v>57</v>
      </c>
      <c r="C15" s="273" t="s">
        <v>58</v>
      </c>
      <c r="D15" s="273">
        <v>3</v>
      </c>
      <c r="E15" s="273" t="s">
        <v>307</v>
      </c>
      <c r="F15" s="273" t="s">
        <v>34</v>
      </c>
      <c r="G15" s="273"/>
      <c r="H15" s="243"/>
    </row>
    <row r="16" spans="1:8" x14ac:dyDescent="0.3">
      <c r="A16" s="270"/>
      <c r="B16" s="273" t="s">
        <v>308</v>
      </c>
      <c r="C16" s="273" t="s">
        <v>309</v>
      </c>
      <c r="D16" s="273">
        <v>2</v>
      </c>
      <c r="E16" s="273" t="s">
        <v>310</v>
      </c>
      <c r="F16" s="273" t="s">
        <v>209</v>
      </c>
      <c r="G16" s="273" t="s">
        <v>349</v>
      </c>
      <c r="H16" s="243"/>
    </row>
    <row r="17" spans="1:8" x14ac:dyDescent="0.3">
      <c r="A17" s="270"/>
      <c r="B17" s="273" t="s">
        <v>60</v>
      </c>
      <c r="C17" s="273" t="s">
        <v>61</v>
      </c>
      <c r="D17" s="273">
        <v>3</v>
      </c>
      <c r="E17" s="273" t="s">
        <v>311</v>
      </c>
      <c r="F17" s="273" t="s">
        <v>34</v>
      </c>
      <c r="G17" s="273"/>
      <c r="H17" s="243"/>
    </row>
    <row r="18" spans="1:8" x14ac:dyDescent="0.3">
      <c r="A18" s="270"/>
      <c r="B18" s="273" t="s">
        <v>350</v>
      </c>
      <c r="C18" s="273" t="s">
        <v>212</v>
      </c>
      <c r="D18" s="273">
        <v>1</v>
      </c>
      <c r="E18" s="273" t="s">
        <v>213</v>
      </c>
      <c r="F18" s="273" t="s">
        <v>214</v>
      </c>
      <c r="G18" s="273"/>
      <c r="H18" s="243"/>
    </row>
    <row r="19" spans="1:8" x14ac:dyDescent="0.3">
      <c r="A19" s="270"/>
      <c r="B19" s="273" t="s">
        <v>215</v>
      </c>
      <c r="C19" s="273" t="s">
        <v>351</v>
      </c>
      <c r="D19" s="273">
        <v>1</v>
      </c>
      <c r="E19" s="273" t="s">
        <v>216</v>
      </c>
      <c r="F19" s="273" t="s">
        <v>214</v>
      </c>
      <c r="G19" s="273"/>
      <c r="H19" s="243"/>
    </row>
    <row r="20" spans="1:8" x14ac:dyDescent="0.3">
      <c r="A20" s="270"/>
      <c r="B20" s="246" t="s">
        <v>312</v>
      </c>
      <c r="C20" s="246" t="s">
        <v>313</v>
      </c>
      <c r="D20" s="246">
        <v>1</v>
      </c>
      <c r="E20" s="246" t="s">
        <v>216</v>
      </c>
      <c r="F20" s="246" t="s">
        <v>214</v>
      </c>
      <c r="G20" s="246" t="s">
        <v>352</v>
      </c>
      <c r="H20" s="243"/>
    </row>
    <row r="21" spans="1:8" x14ac:dyDescent="0.3">
      <c r="A21" s="270"/>
      <c r="B21" s="246" t="s">
        <v>314</v>
      </c>
      <c r="C21" s="246" t="s">
        <v>313</v>
      </c>
      <c r="D21" s="246">
        <v>1</v>
      </c>
      <c r="E21" s="246" t="s">
        <v>217</v>
      </c>
      <c r="F21" s="246" t="s">
        <v>214</v>
      </c>
      <c r="G21" s="246" t="s">
        <v>353</v>
      </c>
      <c r="H21" s="243"/>
    </row>
    <row r="22" spans="1:8" x14ac:dyDescent="0.3">
      <c r="A22" s="270"/>
      <c r="B22" s="246" t="s">
        <v>315</v>
      </c>
      <c r="C22" s="246" t="s">
        <v>218</v>
      </c>
      <c r="D22" s="246">
        <v>1</v>
      </c>
      <c r="E22" s="246" t="s">
        <v>219</v>
      </c>
      <c r="F22" s="246" t="s">
        <v>211</v>
      </c>
      <c r="G22" s="246" t="s">
        <v>354</v>
      </c>
      <c r="H22" s="243"/>
    </row>
    <row r="23" spans="1:8" x14ac:dyDescent="0.3">
      <c r="A23" s="270"/>
      <c r="B23" s="246" t="s">
        <v>355</v>
      </c>
      <c r="C23" s="246" t="s">
        <v>356</v>
      </c>
      <c r="D23" s="246">
        <v>1</v>
      </c>
      <c r="E23" s="246" t="s">
        <v>217</v>
      </c>
      <c r="F23" s="246" t="s">
        <v>211</v>
      </c>
      <c r="G23" s="246"/>
      <c r="H23" s="243"/>
    </row>
    <row r="24" spans="1:8" x14ac:dyDescent="0.3">
      <c r="A24" s="270"/>
      <c r="B24" s="246" t="s">
        <v>357</v>
      </c>
      <c r="C24" s="246" t="s">
        <v>220</v>
      </c>
      <c r="D24" s="246">
        <v>1</v>
      </c>
      <c r="E24" s="246" t="s">
        <v>221</v>
      </c>
      <c r="F24" s="246" t="s">
        <v>211</v>
      </c>
      <c r="G24" s="246"/>
      <c r="H24" s="243"/>
    </row>
    <row r="25" spans="1:8" x14ac:dyDescent="0.3">
      <c r="A25" s="270"/>
      <c r="B25" s="246" t="s">
        <v>316</v>
      </c>
      <c r="C25" s="246" t="s">
        <v>317</v>
      </c>
      <c r="D25" s="246">
        <v>1</v>
      </c>
      <c r="E25" s="246" t="s">
        <v>217</v>
      </c>
      <c r="F25" s="246" t="s">
        <v>214</v>
      </c>
      <c r="G25" s="246" t="s">
        <v>358</v>
      </c>
      <c r="H25" s="243"/>
    </row>
    <row r="26" spans="1:8" x14ac:dyDescent="0.3">
      <c r="A26" s="270"/>
      <c r="B26" s="246" t="s">
        <v>318</v>
      </c>
      <c r="C26" s="246" t="s">
        <v>319</v>
      </c>
      <c r="D26" s="246">
        <v>1</v>
      </c>
      <c r="E26" s="246" t="s">
        <v>217</v>
      </c>
      <c r="F26" s="246" t="s">
        <v>211</v>
      </c>
      <c r="G26" s="246"/>
      <c r="H26" s="243"/>
    </row>
    <row r="27" spans="1:8" x14ac:dyDescent="0.3">
      <c r="A27" s="270"/>
      <c r="B27" s="246" t="s">
        <v>320</v>
      </c>
      <c r="C27" s="246" t="s">
        <v>321</v>
      </c>
      <c r="D27" s="246">
        <v>1</v>
      </c>
      <c r="E27" s="246" t="s">
        <v>217</v>
      </c>
      <c r="F27" s="246" t="s">
        <v>211</v>
      </c>
      <c r="G27" s="246"/>
      <c r="H27" s="243"/>
    </row>
    <row r="28" spans="1:8" ht="13.5" customHeight="1" x14ac:dyDescent="0.3">
      <c r="A28" s="265" t="s">
        <v>322</v>
      </c>
      <c r="B28" s="266"/>
      <c r="C28" s="267"/>
      <c r="D28" s="263">
        <f>SUM(D3:D27)</f>
        <v>40</v>
      </c>
      <c r="E28" s="263"/>
      <c r="F28" s="263"/>
      <c r="G28" s="263"/>
      <c r="H28" s="243"/>
    </row>
    <row r="29" spans="1:8" ht="17.100000000000001" customHeight="1" x14ac:dyDescent="0.3">
      <c r="A29" s="268" t="s">
        <v>65</v>
      </c>
      <c r="B29" s="273" t="s">
        <v>66</v>
      </c>
      <c r="C29" s="273" t="s">
        <v>67</v>
      </c>
      <c r="D29" s="273">
        <v>2</v>
      </c>
      <c r="E29" s="273" t="s">
        <v>59</v>
      </c>
      <c r="F29" s="273" t="s">
        <v>34</v>
      </c>
      <c r="G29" s="273"/>
      <c r="H29" s="243"/>
    </row>
    <row r="30" spans="1:8" x14ac:dyDescent="0.3">
      <c r="A30" s="269"/>
      <c r="B30" s="273" t="s">
        <v>359</v>
      </c>
      <c r="C30" s="273" t="s">
        <v>360</v>
      </c>
      <c r="D30" s="273">
        <v>1</v>
      </c>
      <c r="E30" s="273" t="s">
        <v>222</v>
      </c>
      <c r="F30" s="273" t="s">
        <v>209</v>
      </c>
      <c r="G30" s="273"/>
      <c r="H30" s="243"/>
    </row>
    <row r="31" spans="1:8" x14ac:dyDescent="0.3">
      <c r="A31" s="269"/>
      <c r="B31" s="273" t="s">
        <v>361</v>
      </c>
      <c r="C31" s="273" t="s">
        <v>362</v>
      </c>
      <c r="D31" s="273">
        <v>1</v>
      </c>
      <c r="E31" s="273" t="s">
        <v>216</v>
      </c>
      <c r="F31" s="273" t="s">
        <v>209</v>
      </c>
      <c r="G31" s="273" t="s">
        <v>363</v>
      </c>
      <c r="H31" s="243"/>
    </row>
    <row r="32" spans="1:8" x14ac:dyDescent="0.3">
      <c r="A32" s="269"/>
      <c r="B32" s="273" t="s">
        <v>68</v>
      </c>
      <c r="C32" s="273" t="s">
        <v>223</v>
      </c>
      <c r="D32" s="273">
        <v>3</v>
      </c>
      <c r="E32" s="273" t="s">
        <v>94</v>
      </c>
      <c r="F32" s="273" t="s">
        <v>224</v>
      </c>
      <c r="G32" s="273"/>
      <c r="H32" s="243"/>
    </row>
    <row r="33" spans="1:8" x14ac:dyDescent="0.3">
      <c r="A33" s="269"/>
      <c r="B33" s="273" t="s">
        <v>225</v>
      </c>
      <c r="C33" s="273" t="s">
        <v>226</v>
      </c>
      <c r="D33" s="273">
        <v>1</v>
      </c>
      <c r="E33" s="273" t="s">
        <v>35</v>
      </c>
      <c r="F33" s="273" t="s">
        <v>209</v>
      </c>
      <c r="G33" s="273"/>
      <c r="H33" s="243"/>
    </row>
    <row r="34" spans="1:8" x14ac:dyDescent="0.3">
      <c r="A34" s="269"/>
      <c r="B34" s="273" t="s">
        <v>95</v>
      </c>
      <c r="C34" s="273" t="s">
        <v>227</v>
      </c>
      <c r="D34" s="273">
        <v>1</v>
      </c>
      <c r="E34" s="273" t="s">
        <v>51</v>
      </c>
      <c r="F34" s="273" t="s">
        <v>33</v>
      </c>
      <c r="G34" s="273"/>
      <c r="H34" s="243"/>
    </row>
    <row r="35" spans="1:8" x14ac:dyDescent="0.3">
      <c r="A35" s="269"/>
      <c r="B35" s="273" t="s">
        <v>228</v>
      </c>
      <c r="C35" s="273" t="s">
        <v>229</v>
      </c>
      <c r="D35" s="273">
        <v>1</v>
      </c>
      <c r="E35" s="273" t="s">
        <v>230</v>
      </c>
      <c r="F35" s="273" t="s">
        <v>211</v>
      </c>
      <c r="G35" s="273"/>
      <c r="H35" s="243"/>
    </row>
    <row r="36" spans="1:8" x14ac:dyDescent="0.3">
      <c r="A36" s="269"/>
      <c r="B36" s="273" t="s">
        <v>364</v>
      </c>
      <c r="C36" s="273" t="s">
        <v>365</v>
      </c>
      <c r="D36" s="273">
        <v>1</v>
      </c>
      <c r="E36" s="273" t="s">
        <v>216</v>
      </c>
      <c r="F36" s="273" t="s">
        <v>34</v>
      </c>
      <c r="G36" s="273" t="s">
        <v>366</v>
      </c>
      <c r="H36" s="243"/>
    </row>
    <row r="37" spans="1:8" x14ac:dyDescent="0.3">
      <c r="A37" s="269"/>
      <c r="B37" s="273" t="s">
        <v>69</v>
      </c>
      <c r="C37" s="273" t="s">
        <v>70</v>
      </c>
      <c r="D37" s="273">
        <v>3</v>
      </c>
      <c r="E37" s="273" t="s">
        <v>71</v>
      </c>
      <c r="F37" s="273" t="s">
        <v>34</v>
      </c>
      <c r="G37" s="273"/>
      <c r="H37" s="243"/>
    </row>
    <row r="38" spans="1:8" x14ac:dyDescent="0.3">
      <c r="A38" s="269"/>
      <c r="B38" s="273" t="s">
        <v>231</v>
      </c>
      <c r="C38" s="273" t="s">
        <v>232</v>
      </c>
      <c r="D38" s="273">
        <v>1</v>
      </c>
      <c r="E38" s="273" t="s">
        <v>216</v>
      </c>
      <c r="F38" s="273" t="s">
        <v>211</v>
      </c>
      <c r="G38" s="273"/>
      <c r="H38" s="243"/>
    </row>
    <row r="39" spans="1:8" x14ac:dyDescent="0.3">
      <c r="A39" s="269"/>
      <c r="B39" s="273" t="s">
        <v>233</v>
      </c>
      <c r="C39" s="273" t="s">
        <v>234</v>
      </c>
      <c r="D39" s="273">
        <v>2</v>
      </c>
      <c r="E39" s="273" t="s">
        <v>72</v>
      </c>
      <c r="F39" s="273" t="s">
        <v>209</v>
      </c>
      <c r="G39" s="273" t="s">
        <v>367</v>
      </c>
      <c r="H39" s="243"/>
    </row>
    <row r="40" spans="1:8" x14ac:dyDescent="0.3">
      <c r="A40" s="269"/>
      <c r="B40" s="273" t="s">
        <v>73</v>
      </c>
      <c r="C40" s="273" t="s">
        <v>74</v>
      </c>
      <c r="D40" s="273">
        <v>4</v>
      </c>
      <c r="E40" s="273" t="s">
        <v>235</v>
      </c>
      <c r="F40" s="273" t="s">
        <v>34</v>
      </c>
      <c r="G40" s="273"/>
      <c r="H40" s="243"/>
    </row>
    <row r="41" spans="1:8" ht="27" x14ac:dyDescent="0.3">
      <c r="A41" s="269"/>
      <c r="B41" s="246" t="s">
        <v>368</v>
      </c>
      <c r="C41" s="246" t="s">
        <v>323</v>
      </c>
      <c r="D41" s="246">
        <v>1</v>
      </c>
      <c r="E41" s="246" t="s">
        <v>217</v>
      </c>
      <c r="F41" s="246" t="s">
        <v>209</v>
      </c>
      <c r="G41" s="246" t="s">
        <v>369</v>
      </c>
      <c r="H41" s="243"/>
    </row>
    <row r="42" spans="1:8" x14ac:dyDescent="0.3">
      <c r="A42" s="269"/>
      <c r="B42" s="246" t="s">
        <v>370</v>
      </c>
      <c r="C42" s="246" t="s">
        <v>371</v>
      </c>
      <c r="D42" s="246">
        <v>1</v>
      </c>
      <c r="E42" s="246" t="s">
        <v>222</v>
      </c>
      <c r="F42" s="246" t="s">
        <v>211</v>
      </c>
      <c r="G42" s="246"/>
      <c r="H42" s="243"/>
    </row>
    <row r="43" spans="1:8" x14ac:dyDescent="0.3">
      <c r="A43" s="269"/>
      <c r="B43" s="246" t="s">
        <v>372</v>
      </c>
      <c r="C43" s="246" t="s">
        <v>236</v>
      </c>
      <c r="D43" s="246">
        <v>1</v>
      </c>
      <c r="E43" s="246" t="s">
        <v>216</v>
      </c>
      <c r="F43" s="246" t="s">
        <v>211</v>
      </c>
      <c r="G43" s="277" t="s">
        <v>373</v>
      </c>
      <c r="H43" s="243"/>
    </row>
    <row r="44" spans="1:8" ht="13.5" customHeight="1" x14ac:dyDescent="0.3">
      <c r="A44" s="265" t="s">
        <v>196</v>
      </c>
      <c r="B44" s="266"/>
      <c r="C44" s="267"/>
      <c r="D44" s="263">
        <f>SUM(D29:D43)</f>
        <v>24</v>
      </c>
      <c r="E44" s="263"/>
      <c r="F44" s="263"/>
      <c r="G44" s="247"/>
      <c r="H44" s="243"/>
    </row>
    <row r="45" spans="1:8" x14ac:dyDescent="0.3">
      <c r="A45" s="268" t="s">
        <v>75</v>
      </c>
      <c r="B45" s="273" t="s">
        <v>76</v>
      </c>
      <c r="C45" s="273" t="s">
        <v>77</v>
      </c>
      <c r="D45" s="273">
        <v>2</v>
      </c>
      <c r="E45" s="273" t="s">
        <v>237</v>
      </c>
      <c r="F45" s="273" t="s">
        <v>62</v>
      </c>
      <c r="G45" s="278"/>
      <c r="H45" s="243"/>
    </row>
    <row r="46" spans="1:8" x14ac:dyDescent="0.3">
      <c r="A46" s="269"/>
      <c r="B46" s="273" t="s">
        <v>238</v>
      </c>
      <c r="C46" s="273" t="s">
        <v>239</v>
      </c>
      <c r="D46" s="273">
        <v>1</v>
      </c>
      <c r="E46" s="273" t="s">
        <v>213</v>
      </c>
      <c r="F46" s="273" t="s">
        <v>214</v>
      </c>
      <c r="G46" s="273"/>
      <c r="H46" s="243"/>
    </row>
    <row r="47" spans="1:8" x14ac:dyDescent="0.3">
      <c r="A47" s="269"/>
      <c r="B47" s="273" t="s">
        <v>240</v>
      </c>
      <c r="C47" s="273" t="s">
        <v>241</v>
      </c>
      <c r="D47" s="273">
        <v>1</v>
      </c>
      <c r="E47" s="273" t="s">
        <v>217</v>
      </c>
      <c r="F47" s="273" t="s">
        <v>214</v>
      </c>
      <c r="G47" s="273"/>
      <c r="H47" s="243"/>
    </row>
    <row r="48" spans="1:8" x14ac:dyDescent="0.3">
      <c r="A48" s="269"/>
      <c r="B48" s="273" t="s">
        <v>78</v>
      </c>
      <c r="C48" s="273" t="s">
        <v>79</v>
      </c>
      <c r="D48" s="273">
        <v>1</v>
      </c>
      <c r="E48" s="273" t="s">
        <v>221</v>
      </c>
      <c r="F48" s="273" t="s">
        <v>214</v>
      </c>
      <c r="G48" s="273"/>
      <c r="H48" s="243"/>
    </row>
    <row r="49" spans="1:8" x14ac:dyDescent="0.3">
      <c r="A49" s="269"/>
      <c r="B49" s="273" t="s">
        <v>242</v>
      </c>
      <c r="C49" s="273" t="s">
        <v>80</v>
      </c>
      <c r="D49" s="273">
        <v>3</v>
      </c>
      <c r="E49" s="273" t="s">
        <v>243</v>
      </c>
      <c r="F49" s="273" t="s">
        <v>211</v>
      </c>
      <c r="G49" s="273"/>
      <c r="H49" s="243"/>
    </row>
    <row r="50" spans="1:8" x14ac:dyDescent="0.3">
      <c r="A50" s="269"/>
      <c r="B50" s="273" t="s">
        <v>244</v>
      </c>
      <c r="C50" s="273" t="s">
        <v>245</v>
      </c>
      <c r="D50" s="273">
        <v>1</v>
      </c>
      <c r="E50" s="273" t="s">
        <v>230</v>
      </c>
      <c r="F50" s="273" t="s">
        <v>214</v>
      </c>
      <c r="G50" s="273" t="s">
        <v>374</v>
      </c>
      <c r="H50" s="243"/>
    </row>
    <row r="51" spans="1:8" x14ac:dyDescent="0.3">
      <c r="A51" s="269"/>
      <c r="B51" s="273" t="s">
        <v>246</v>
      </c>
      <c r="C51" s="273" t="s">
        <v>247</v>
      </c>
      <c r="D51" s="273">
        <v>1</v>
      </c>
      <c r="E51" s="273" t="s">
        <v>222</v>
      </c>
      <c r="F51" s="273" t="s">
        <v>214</v>
      </c>
      <c r="G51" s="273"/>
      <c r="H51" s="243"/>
    </row>
    <row r="52" spans="1:8" x14ac:dyDescent="0.3">
      <c r="A52" s="269"/>
      <c r="B52" s="273" t="s">
        <v>248</v>
      </c>
      <c r="C52" s="273" t="s">
        <v>249</v>
      </c>
      <c r="D52" s="273">
        <v>3</v>
      </c>
      <c r="E52" s="273" t="s">
        <v>375</v>
      </c>
      <c r="F52" s="273" t="s">
        <v>324</v>
      </c>
      <c r="G52" s="273"/>
      <c r="H52" s="243"/>
    </row>
    <row r="53" spans="1:8" ht="27" x14ac:dyDescent="0.3">
      <c r="A53" s="269"/>
      <c r="B53" s="273" t="s">
        <v>250</v>
      </c>
      <c r="C53" s="273" t="s">
        <v>24</v>
      </c>
      <c r="D53" s="273">
        <v>7</v>
      </c>
      <c r="E53" s="273" t="s">
        <v>83</v>
      </c>
      <c r="F53" s="273" t="s">
        <v>376</v>
      </c>
      <c r="G53" s="274" t="s">
        <v>377</v>
      </c>
      <c r="H53" s="243"/>
    </row>
    <row r="54" spans="1:8" x14ac:dyDescent="0.3">
      <c r="A54" s="269"/>
      <c r="B54" s="273" t="s">
        <v>251</v>
      </c>
      <c r="C54" s="273" t="s">
        <v>252</v>
      </c>
      <c r="D54" s="273">
        <v>1</v>
      </c>
      <c r="E54" s="273" t="s">
        <v>222</v>
      </c>
      <c r="F54" s="273" t="s">
        <v>214</v>
      </c>
      <c r="G54" s="273" t="s">
        <v>378</v>
      </c>
      <c r="H54" s="243"/>
    </row>
    <row r="55" spans="1:8" x14ac:dyDescent="0.3">
      <c r="A55" s="269"/>
      <c r="B55" s="248" t="s">
        <v>73</v>
      </c>
      <c r="C55" s="275" t="s">
        <v>74</v>
      </c>
      <c r="D55" s="276" t="s">
        <v>253</v>
      </c>
      <c r="E55" s="275" t="s">
        <v>235</v>
      </c>
      <c r="F55" s="275" t="s">
        <v>34</v>
      </c>
      <c r="G55" s="275"/>
      <c r="H55" s="243"/>
    </row>
    <row r="56" spans="1:8" x14ac:dyDescent="0.3">
      <c r="A56" s="269"/>
      <c r="B56" s="246" t="s">
        <v>254</v>
      </c>
      <c r="C56" s="246" t="s">
        <v>255</v>
      </c>
      <c r="D56" s="246">
        <v>1</v>
      </c>
      <c r="E56" s="246" t="s">
        <v>217</v>
      </c>
      <c r="F56" s="246" t="s">
        <v>209</v>
      </c>
      <c r="G56" s="246"/>
      <c r="H56" s="243"/>
    </row>
    <row r="57" spans="1:8" ht="17.100000000000001" customHeight="1" x14ac:dyDescent="0.3">
      <c r="A57" s="265" t="s">
        <v>197</v>
      </c>
      <c r="B57" s="266"/>
      <c r="C57" s="267"/>
      <c r="D57" s="263">
        <f>SUM(D45:D56)</f>
        <v>22</v>
      </c>
      <c r="E57" s="263"/>
      <c r="F57" s="263"/>
      <c r="G57" s="247"/>
      <c r="H57" s="243"/>
    </row>
    <row r="58" spans="1:8" ht="13.5" customHeight="1" x14ac:dyDescent="0.3">
      <c r="A58" s="268" t="s">
        <v>81</v>
      </c>
      <c r="B58" s="249" t="s">
        <v>82</v>
      </c>
      <c r="C58" s="249" t="s">
        <v>22</v>
      </c>
      <c r="D58" s="250">
        <v>7</v>
      </c>
      <c r="E58" s="250" t="s">
        <v>83</v>
      </c>
      <c r="F58" s="249" t="s">
        <v>379</v>
      </c>
      <c r="G58" s="249" t="s">
        <v>380</v>
      </c>
      <c r="H58" s="243"/>
    </row>
    <row r="59" spans="1:8" x14ac:dyDescent="0.3">
      <c r="A59" s="269"/>
      <c r="B59" s="249" t="s">
        <v>84</v>
      </c>
      <c r="C59" s="249" t="s">
        <v>19</v>
      </c>
      <c r="D59" s="250">
        <v>5</v>
      </c>
      <c r="E59" s="250" t="s">
        <v>85</v>
      </c>
      <c r="F59" s="249" t="s">
        <v>381</v>
      </c>
      <c r="G59" s="249"/>
      <c r="H59" s="243"/>
    </row>
    <row r="60" spans="1:8" ht="40.5" x14ac:dyDescent="0.3">
      <c r="A60" s="269"/>
      <c r="B60" s="249" t="s">
        <v>86</v>
      </c>
      <c r="C60" s="249" t="s">
        <v>19</v>
      </c>
      <c r="D60" s="251">
        <v>3</v>
      </c>
      <c r="E60" s="250" t="s">
        <v>256</v>
      </c>
      <c r="F60" s="249" t="s">
        <v>257</v>
      </c>
      <c r="G60" s="249" t="s">
        <v>382</v>
      </c>
      <c r="H60" s="243"/>
    </row>
    <row r="61" spans="1:8" ht="27" x14ac:dyDescent="0.3">
      <c r="A61" s="269"/>
      <c r="B61" s="249" t="s">
        <v>87</v>
      </c>
      <c r="C61" s="249" t="s">
        <v>26</v>
      </c>
      <c r="D61" s="251">
        <v>5</v>
      </c>
      <c r="E61" s="250" t="s">
        <v>258</v>
      </c>
      <c r="F61" s="249" t="s">
        <v>383</v>
      </c>
      <c r="G61" s="279" t="s">
        <v>384</v>
      </c>
      <c r="H61" s="243"/>
    </row>
    <row r="62" spans="1:8" ht="27" x14ac:dyDescent="0.3">
      <c r="A62" s="269"/>
      <c r="B62" s="249" t="s">
        <v>88</v>
      </c>
      <c r="C62" s="249" t="s">
        <v>25</v>
      </c>
      <c r="D62" s="251">
        <v>7</v>
      </c>
      <c r="E62" s="250" t="s">
        <v>83</v>
      </c>
      <c r="F62" s="249" t="s">
        <v>385</v>
      </c>
      <c r="G62" s="249" t="s">
        <v>386</v>
      </c>
      <c r="H62" s="243"/>
    </row>
    <row r="63" spans="1:8" x14ac:dyDescent="0.3">
      <c r="A63" s="269"/>
      <c r="B63" s="249" t="s">
        <v>89</v>
      </c>
      <c r="C63" s="249" t="s">
        <v>18</v>
      </c>
      <c r="D63" s="250">
        <v>2</v>
      </c>
      <c r="E63" s="251" t="s">
        <v>259</v>
      </c>
      <c r="F63" s="249" t="s">
        <v>62</v>
      </c>
      <c r="G63" s="249" t="s">
        <v>387</v>
      </c>
      <c r="H63" s="243"/>
    </row>
    <row r="64" spans="1:8" x14ac:dyDescent="0.3">
      <c r="A64" s="269"/>
      <c r="B64" s="252" t="s">
        <v>350</v>
      </c>
      <c r="C64" s="252" t="s">
        <v>212</v>
      </c>
      <c r="D64" s="280" t="s">
        <v>388</v>
      </c>
      <c r="E64" s="253" t="s">
        <v>54</v>
      </c>
      <c r="F64" s="252" t="s">
        <v>62</v>
      </c>
      <c r="G64" s="252"/>
      <c r="H64" s="243"/>
    </row>
    <row r="65" spans="1:8" x14ac:dyDescent="0.3">
      <c r="A65" s="269"/>
      <c r="B65" s="252" t="s">
        <v>46</v>
      </c>
      <c r="C65" s="252" t="s">
        <v>47</v>
      </c>
      <c r="D65" s="280" t="s">
        <v>303</v>
      </c>
      <c r="E65" s="253" t="s">
        <v>48</v>
      </c>
      <c r="F65" s="252" t="s">
        <v>34</v>
      </c>
      <c r="G65" s="252"/>
      <c r="H65" s="243"/>
    </row>
    <row r="66" spans="1:8" x14ac:dyDescent="0.3">
      <c r="A66" s="269"/>
      <c r="B66" s="252" t="s">
        <v>49</v>
      </c>
      <c r="C66" s="252" t="s">
        <v>50</v>
      </c>
      <c r="D66" s="280" t="s">
        <v>388</v>
      </c>
      <c r="E66" s="253" t="s">
        <v>51</v>
      </c>
      <c r="F66" s="252" t="s">
        <v>34</v>
      </c>
      <c r="G66" s="252"/>
      <c r="H66" s="243"/>
    </row>
    <row r="67" spans="1:8" x14ac:dyDescent="0.3">
      <c r="A67" s="269"/>
      <c r="B67" s="281" t="s">
        <v>215</v>
      </c>
      <c r="C67" s="281" t="s">
        <v>351</v>
      </c>
      <c r="D67" s="282" t="s">
        <v>388</v>
      </c>
      <c r="E67" s="281" t="s">
        <v>216</v>
      </c>
      <c r="F67" s="281" t="s">
        <v>211</v>
      </c>
      <c r="G67" s="281"/>
      <c r="H67" s="243"/>
    </row>
    <row r="68" spans="1:8" x14ac:dyDescent="0.3">
      <c r="A68" s="269"/>
      <c r="B68" s="246" t="s">
        <v>260</v>
      </c>
      <c r="C68" s="246" t="s">
        <v>261</v>
      </c>
      <c r="D68" s="246">
        <v>1</v>
      </c>
      <c r="E68" s="246" t="s">
        <v>221</v>
      </c>
      <c r="F68" s="246" t="s">
        <v>211</v>
      </c>
      <c r="G68" s="246"/>
      <c r="H68" s="243"/>
    </row>
    <row r="69" spans="1:8" x14ac:dyDescent="0.3">
      <c r="A69" s="269"/>
      <c r="B69" s="246" t="s">
        <v>262</v>
      </c>
      <c r="C69" s="246" t="s">
        <v>261</v>
      </c>
      <c r="D69" s="246">
        <v>1</v>
      </c>
      <c r="E69" s="246" t="s">
        <v>213</v>
      </c>
      <c r="F69" s="246" t="s">
        <v>209</v>
      </c>
      <c r="G69" s="246"/>
      <c r="H69" s="243"/>
    </row>
    <row r="70" spans="1:8" x14ac:dyDescent="0.3">
      <c r="A70" s="269"/>
      <c r="B70" s="246" t="s">
        <v>263</v>
      </c>
      <c r="C70" s="246" t="s">
        <v>264</v>
      </c>
      <c r="D70" s="246">
        <v>1</v>
      </c>
      <c r="E70" s="246" t="s">
        <v>230</v>
      </c>
      <c r="F70" s="246" t="s">
        <v>214</v>
      </c>
      <c r="G70" s="246"/>
      <c r="H70" s="243"/>
    </row>
    <row r="71" spans="1:8" x14ac:dyDescent="0.3">
      <c r="A71" s="269"/>
      <c r="B71" s="246" t="s">
        <v>265</v>
      </c>
      <c r="C71" s="246" t="s">
        <v>266</v>
      </c>
      <c r="D71" s="246">
        <v>1</v>
      </c>
      <c r="E71" s="246" t="s">
        <v>222</v>
      </c>
      <c r="F71" s="246" t="s">
        <v>214</v>
      </c>
      <c r="G71" s="246"/>
      <c r="H71" s="243"/>
    </row>
    <row r="72" spans="1:8" x14ac:dyDescent="0.3">
      <c r="A72" s="269"/>
      <c r="B72" s="246" t="s">
        <v>267</v>
      </c>
      <c r="C72" s="246" t="s">
        <v>266</v>
      </c>
      <c r="D72" s="246">
        <v>1</v>
      </c>
      <c r="E72" s="246" t="s">
        <v>213</v>
      </c>
      <c r="F72" s="246" t="s">
        <v>214</v>
      </c>
      <c r="G72" s="246"/>
      <c r="H72" s="243"/>
    </row>
    <row r="73" spans="1:8" x14ac:dyDescent="0.3">
      <c r="A73" s="269"/>
      <c r="B73" s="246" t="s">
        <v>268</v>
      </c>
      <c r="C73" s="246" t="s">
        <v>269</v>
      </c>
      <c r="D73" s="246">
        <v>1</v>
      </c>
      <c r="E73" s="246" t="s">
        <v>216</v>
      </c>
      <c r="F73" s="246" t="s">
        <v>211</v>
      </c>
      <c r="G73" s="246"/>
      <c r="H73" s="243"/>
    </row>
    <row r="74" spans="1:8" x14ac:dyDescent="0.3">
      <c r="A74" s="269"/>
      <c r="B74" s="246" t="s">
        <v>270</v>
      </c>
      <c r="C74" s="246" t="s">
        <v>271</v>
      </c>
      <c r="D74" s="246">
        <v>2</v>
      </c>
      <c r="E74" s="246" t="s">
        <v>389</v>
      </c>
      <c r="F74" s="246" t="s">
        <v>390</v>
      </c>
      <c r="G74" s="246" t="s">
        <v>391</v>
      </c>
      <c r="H74" s="243"/>
    </row>
    <row r="75" spans="1:8" ht="27" x14ac:dyDescent="0.3">
      <c r="A75" s="269"/>
      <c r="B75" s="246" t="s">
        <v>392</v>
      </c>
      <c r="C75" s="246" t="s">
        <v>271</v>
      </c>
      <c r="D75" s="246">
        <v>1</v>
      </c>
      <c r="E75" s="246" t="s">
        <v>230</v>
      </c>
      <c r="F75" s="246" t="s">
        <v>214</v>
      </c>
      <c r="G75" s="246" t="s">
        <v>393</v>
      </c>
      <c r="H75" s="243"/>
    </row>
    <row r="76" spans="1:8" ht="13.5" customHeight="1" x14ac:dyDescent="0.3">
      <c r="A76" s="269"/>
      <c r="B76" s="246" t="s">
        <v>270</v>
      </c>
      <c r="C76" s="246" t="s">
        <v>271</v>
      </c>
      <c r="D76" s="246"/>
      <c r="E76" s="246" t="s">
        <v>237</v>
      </c>
      <c r="F76" s="246" t="s">
        <v>394</v>
      </c>
      <c r="G76" s="246" t="s">
        <v>395</v>
      </c>
      <c r="H76" s="243"/>
    </row>
    <row r="77" spans="1:8" ht="15.95" customHeight="1" x14ac:dyDescent="0.3">
      <c r="A77" s="265" t="s">
        <v>198</v>
      </c>
      <c r="B77" s="266"/>
      <c r="C77" s="267"/>
      <c r="D77" s="263">
        <f>SUM(D58:D76)</f>
        <v>38</v>
      </c>
      <c r="E77" s="263"/>
      <c r="F77" s="263"/>
      <c r="G77" s="263"/>
    </row>
    <row r="78" spans="1:8" x14ac:dyDescent="0.3">
      <c r="A78" s="268" t="s">
        <v>90</v>
      </c>
      <c r="B78" s="254" t="s">
        <v>91</v>
      </c>
      <c r="C78" s="254" t="s">
        <v>21</v>
      </c>
      <c r="D78" s="250">
        <v>6</v>
      </c>
      <c r="E78" s="250" t="s">
        <v>92</v>
      </c>
      <c r="F78" s="254" t="s">
        <v>33</v>
      </c>
      <c r="G78" s="254" t="s">
        <v>396</v>
      </c>
    </row>
    <row r="79" spans="1:8" x14ac:dyDescent="0.3">
      <c r="A79" s="269"/>
      <c r="B79" s="254" t="s">
        <v>63</v>
      </c>
      <c r="C79" s="254" t="s">
        <v>64</v>
      </c>
      <c r="D79" s="250">
        <v>2</v>
      </c>
      <c r="E79" s="250" t="s">
        <v>207</v>
      </c>
      <c r="F79" s="254" t="s">
        <v>34</v>
      </c>
      <c r="G79" s="254"/>
    </row>
    <row r="80" spans="1:8" x14ac:dyDescent="0.3">
      <c r="A80" s="269"/>
      <c r="B80" s="254" t="s">
        <v>93</v>
      </c>
      <c r="C80" s="249" t="s">
        <v>20</v>
      </c>
      <c r="D80" s="251">
        <v>6</v>
      </c>
      <c r="E80" s="250" t="s">
        <v>272</v>
      </c>
      <c r="F80" s="249" t="s">
        <v>273</v>
      </c>
      <c r="G80" s="249"/>
    </row>
    <row r="81" spans="1:7" ht="27" x14ac:dyDescent="0.3">
      <c r="A81" s="269"/>
      <c r="B81" s="254" t="s">
        <v>108</v>
      </c>
      <c r="C81" s="249" t="s">
        <v>104</v>
      </c>
      <c r="D81" s="250">
        <v>3</v>
      </c>
      <c r="E81" s="250" t="s">
        <v>307</v>
      </c>
      <c r="F81" s="249" t="s">
        <v>397</v>
      </c>
      <c r="G81" s="283" t="s">
        <v>398</v>
      </c>
    </row>
    <row r="82" spans="1:7" ht="17.100000000000001" customHeight="1" x14ac:dyDescent="0.3">
      <c r="A82" s="269"/>
      <c r="B82" s="252" t="s">
        <v>350</v>
      </c>
      <c r="C82" s="252" t="s">
        <v>212</v>
      </c>
      <c r="D82" s="280" t="s">
        <v>388</v>
      </c>
      <c r="E82" s="253" t="s">
        <v>54</v>
      </c>
      <c r="F82" s="284" t="s">
        <v>62</v>
      </c>
      <c r="G82" s="245"/>
    </row>
    <row r="83" spans="1:7" ht="27" x14ac:dyDescent="0.3">
      <c r="A83" s="269"/>
      <c r="B83" s="246" t="s">
        <v>274</v>
      </c>
      <c r="C83" s="246" t="s">
        <v>275</v>
      </c>
      <c r="D83" s="246">
        <v>3</v>
      </c>
      <c r="E83" s="246" t="s">
        <v>276</v>
      </c>
      <c r="F83" s="246" t="s">
        <v>399</v>
      </c>
      <c r="G83" s="246" t="s">
        <v>400</v>
      </c>
    </row>
    <row r="84" spans="1:7" ht="13.5" customHeight="1" x14ac:dyDescent="0.3">
      <c r="A84" s="265" t="s">
        <v>277</v>
      </c>
      <c r="B84" s="266"/>
      <c r="C84" s="267"/>
      <c r="D84" s="263">
        <f>SUM(D78:D83)</f>
        <v>20</v>
      </c>
      <c r="E84" s="263"/>
      <c r="F84" s="263"/>
      <c r="G84" s="263"/>
    </row>
    <row r="85" spans="1:7" ht="13.5" customHeight="1" x14ac:dyDescent="0.3">
      <c r="A85" s="265" t="s">
        <v>401</v>
      </c>
      <c r="B85" s="266"/>
      <c r="C85" s="267"/>
      <c r="D85" s="263">
        <f>SUM(D28+D44+D57+D77+D84)</f>
        <v>144</v>
      </c>
      <c r="E85" s="263"/>
      <c r="F85" s="263"/>
      <c r="G85" s="263"/>
    </row>
  </sheetData>
  <mergeCells count="16">
    <mergeCell ref="A77:C77"/>
    <mergeCell ref="A78:A83"/>
    <mergeCell ref="A84:C84"/>
    <mergeCell ref="A85:C85"/>
    <mergeCell ref="A28:C28"/>
    <mergeCell ref="A29:A43"/>
    <mergeCell ref="A44:C44"/>
    <mergeCell ref="A45:A56"/>
    <mergeCell ref="A57:C57"/>
    <mergeCell ref="A58:A76"/>
    <mergeCell ref="A1:A2"/>
    <mergeCell ref="B1:B2"/>
    <mergeCell ref="C1:C2"/>
    <mergeCell ref="D1:F1"/>
    <mergeCell ref="G1:G2"/>
    <mergeCell ref="A3:A27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402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78" t="s">
        <v>10</v>
      </c>
      <c r="C2" s="30"/>
      <c r="D2" s="32"/>
      <c r="E2" s="78" t="s">
        <v>9</v>
      </c>
      <c r="F2" s="30"/>
      <c r="G2" s="29"/>
      <c r="H2" s="30" t="s">
        <v>8</v>
      </c>
      <c r="I2" s="30"/>
      <c r="J2" s="30"/>
      <c r="K2" s="78" t="s">
        <v>7</v>
      </c>
      <c r="L2" s="30"/>
      <c r="M2" s="87"/>
      <c r="N2" s="30" t="s">
        <v>6</v>
      </c>
      <c r="O2" s="30"/>
      <c r="P2" s="30"/>
      <c r="Q2" s="88" t="s">
        <v>5</v>
      </c>
      <c r="R2" s="31"/>
      <c r="S2" s="87"/>
      <c r="T2" s="128" t="s">
        <v>4</v>
      </c>
      <c r="U2" s="31"/>
      <c r="V2" s="29"/>
    </row>
    <row r="3" spans="1:23" ht="20.25" customHeight="1" x14ac:dyDescent="0.15">
      <c r="A3" s="26"/>
      <c r="B3" s="222"/>
      <c r="C3" s="221"/>
      <c r="D3" s="223"/>
      <c r="E3" s="222"/>
      <c r="F3" s="221"/>
      <c r="G3" s="223"/>
      <c r="H3" s="222"/>
      <c r="I3" s="221"/>
      <c r="J3" s="223"/>
      <c r="K3" s="261" t="s">
        <v>164</v>
      </c>
      <c r="L3" s="261" t="s">
        <v>58</v>
      </c>
      <c r="M3" s="262" t="s">
        <v>286</v>
      </c>
      <c r="N3" s="261" t="s">
        <v>150</v>
      </c>
      <c r="O3" s="261" t="s">
        <v>19</v>
      </c>
      <c r="P3" s="261" t="s">
        <v>111</v>
      </c>
      <c r="Q3" s="257" t="s">
        <v>165</v>
      </c>
      <c r="R3" s="258" t="s">
        <v>18</v>
      </c>
      <c r="S3" s="259" t="s">
        <v>342</v>
      </c>
      <c r="T3" s="261" t="s">
        <v>109</v>
      </c>
      <c r="U3" s="261" t="s">
        <v>110</v>
      </c>
      <c r="V3" s="262" t="s">
        <v>111</v>
      </c>
      <c r="W3" s="18"/>
    </row>
    <row r="4" spans="1:23" ht="20.25" customHeight="1" x14ac:dyDescent="0.15">
      <c r="A4" s="26"/>
      <c r="B4" s="225"/>
      <c r="C4" s="224"/>
      <c r="D4" s="226"/>
      <c r="E4" s="225"/>
      <c r="F4" s="224"/>
      <c r="G4" s="226"/>
      <c r="H4" s="225"/>
      <c r="I4" s="224"/>
      <c r="J4" s="226"/>
      <c r="K4" s="261" t="s">
        <v>133</v>
      </c>
      <c r="L4" s="261" t="s">
        <v>407</v>
      </c>
      <c r="M4" s="262" t="s">
        <v>134</v>
      </c>
      <c r="N4" s="261" t="s">
        <v>114</v>
      </c>
      <c r="O4" s="261" t="s">
        <v>100</v>
      </c>
      <c r="P4" s="261" t="s">
        <v>334</v>
      </c>
      <c r="Q4" s="260" t="s">
        <v>164</v>
      </c>
      <c r="R4" s="261" t="s">
        <v>58</v>
      </c>
      <c r="S4" s="262" t="s">
        <v>286</v>
      </c>
      <c r="T4" s="261" t="s">
        <v>112</v>
      </c>
      <c r="U4" s="261" t="s">
        <v>61</v>
      </c>
      <c r="V4" s="262" t="s">
        <v>329</v>
      </c>
      <c r="W4" s="18"/>
    </row>
    <row r="5" spans="1:23" ht="20.25" customHeight="1" x14ac:dyDescent="0.15">
      <c r="A5" s="28" t="s">
        <v>27</v>
      </c>
      <c r="B5" s="225"/>
      <c r="C5" s="224"/>
      <c r="D5" s="226"/>
      <c r="E5" s="225"/>
      <c r="F5" s="224"/>
      <c r="G5" s="226"/>
      <c r="H5" s="225"/>
      <c r="I5" s="224"/>
      <c r="J5" s="226"/>
      <c r="K5" s="261" t="s">
        <v>112</v>
      </c>
      <c r="L5" s="261" t="s">
        <v>61</v>
      </c>
      <c r="M5" s="262" t="s">
        <v>329</v>
      </c>
      <c r="N5" s="261" t="s">
        <v>152</v>
      </c>
      <c r="O5" s="261" t="s">
        <v>101</v>
      </c>
      <c r="P5" s="261" t="s">
        <v>340</v>
      </c>
      <c r="Q5" s="260" t="s">
        <v>133</v>
      </c>
      <c r="R5" s="261" t="s">
        <v>47</v>
      </c>
      <c r="S5" s="262" t="s">
        <v>134</v>
      </c>
      <c r="T5" s="261" t="s">
        <v>114</v>
      </c>
      <c r="U5" s="261" t="s">
        <v>100</v>
      </c>
      <c r="V5" s="262" t="s">
        <v>334</v>
      </c>
      <c r="W5" s="18"/>
    </row>
    <row r="6" spans="1:23" ht="20.25" customHeight="1" x14ac:dyDescent="0.15">
      <c r="A6" s="28" t="s">
        <v>28</v>
      </c>
      <c r="B6" s="225"/>
      <c r="C6" s="224"/>
      <c r="D6" s="226"/>
      <c r="E6" s="225"/>
      <c r="F6" s="224"/>
      <c r="G6" s="226"/>
      <c r="H6" s="225"/>
      <c r="I6" s="224"/>
      <c r="J6" s="226"/>
      <c r="K6" s="261" t="s">
        <v>174</v>
      </c>
      <c r="L6" s="261" t="s">
        <v>288</v>
      </c>
      <c r="M6" s="262" t="s">
        <v>153</v>
      </c>
      <c r="N6" s="261" t="s">
        <v>116</v>
      </c>
      <c r="O6" s="261" t="s">
        <v>106</v>
      </c>
      <c r="P6" s="261" t="s">
        <v>182</v>
      </c>
      <c r="Q6" s="260" t="s">
        <v>112</v>
      </c>
      <c r="R6" s="261" t="s">
        <v>61</v>
      </c>
      <c r="S6" s="262" t="s">
        <v>329</v>
      </c>
      <c r="T6" s="261" t="s">
        <v>116</v>
      </c>
      <c r="U6" s="261" t="s">
        <v>330</v>
      </c>
      <c r="V6" s="262" t="s">
        <v>416</v>
      </c>
      <c r="W6" s="18"/>
    </row>
    <row r="7" spans="1:23" ht="20.25" customHeight="1" x14ac:dyDescent="0.15">
      <c r="A7" s="28" t="s">
        <v>29</v>
      </c>
      <c r="B7" s="225"/>
      <c r="C7" s="224"/>
      <c r="D7" s="226"/>
      <c r="E7" s="225"/>
      <c r="F7" s="224"/>
      <c r="G7" s="226"/>
      <c r="H7" s="225"/>
      <c r="I7" s="224"/>
      <c r="J7" s="226"/>
      <c r="K7" s="261" t="s">
        <v>154</v>
      </c>
      <c r="L7" s="261" t="s">
        <v>26</v>
      </c>
      <c r="M7" s="262" t="s">
        <v>341</v>
      </c>
      <c r="N7" s="261" t="s">
        <v>280</v>
      </c>
      <c r="O7" s="261" t="s">
        <v>18</v>
      </c>
      <c r="P7" s="261" t="s">
        <v>411</v>
      </c>
      <c r="Q7" s="260" t="s">
        <v>151</v>
      </c>
      <c r="R7" s="261" t="s">
        <v>70</v>
      </c>
      <c r="S7" s="262" t="s">
        <v>339</v>
      </c>
      <c r="T7" s="261" t="s">
        <v>161</v>
      </c>
      <c r="U7" s="261" t="s">
        <v>80</v>
      </c>
      <c r="V7" s="262" t="s">
        <v>290</v>
      </c>
      <c r="W7" s="18"/>
    </row>
    <row r="8" spans="1:23" ht="20.25" customHeight="1" x14ac:dyDescent="0.15">
      <c r="A8" s="28" t="s">
        <v>13</v>
      </c>
      <c r="B8" s="225"/>
      <c r="C8" s="224"/>
      <c r="D8" s="226"/>
      <c r="E8" s="225"/>
      <c r="F8" s="224"/>
      <c r="G8" s="226"/>
      <c r="H8" s="225"/>
      <c r="I8" s="224"/>
      <c r="J8" s="226"/>
      <c r="K8" s="261" t="s">
        <v>175</v>
      </c>
      <c r="L8" s="261" t="s">
        <v>22</v>
      </c>
      <c r="M8" s="262" t="s">
        <v>408</v>
      </c>
      <c r="N8" s="261" t="s">
        <v>154</v>
      </c>
      <c r="O8" s="261" t="s">
        <v>26</v>
      </c>
      <c r="P8" s="261" t="s">
        <v>341</v>
      </c>
      <c r="Q8" s="260" t="s">
        <v>127</v>
      </c>
      <c r="R8" s="261" t="s">
        <v>284</v>
      </c>
      <c r="S8" s="262" t="s">
        <v>414</v>
      </c>
      <c r="T8" s="261" t="s">
        <v>291</v>
      </c>
      <c r="U8" s="261" t="s">
        <v>292</v>
      </c>
      <c r="V8" s="262" t="s">
        <v>335</v>
      </c>
      <c r="W8" s="18"/>
    </row>
    <row r="9" spans="1:23" ht="20.25" customHeight="1" x14ac:dyDescent="0.15">
      <c r="A9" s="28" t="s">
        <v>14</v>
      </c>
      <c r="B9" s="225"/>
      <c r="C9" s="224"/>
      <c r="D9" s="226"/>
      <c r="E9" s="225"/>
      <c r="F9" s="224"/>
      <c r="G9" s="226"/>
      <c r="H9" s="225"/>
      <c r="I9" s="224"/>
      <c r="J9" s="226"/>
      <c r="K9" s="261" t="s">
        <v>120</v>
      </c>
      <c r="L9" s="261" t="s">
        <v>21</v>
      </c>
      <c r="M9" s="262" t="s">
        <v>336</v>
      </c>
      <c r="N9" s="261" t="s">
        <v>120</v>
      </c>
      <c r="O9" s="261" t="s">
        <v>21</v>
      </c>
      <c r="P9" s="261" t="s">
        <v>336</v>
      </c>
      <c r="Q9" s="260" t="s">
        <v>185</v>
      </c>
      <c r="R9" s="261" t="s">
        <v>107</v>
      </c>
      <c r="S9" s="262" t="s">
        <v>415</v>
      </c>
      <c r="T9" s="261" t="s">
        <v>119</v>
      </c>
      <c r="U9" s="261" t="s">
        <v>328</v>
      </c>
      <c r="V9" s="262" t="s">
        <v>325</v>
      </c>
      <c r="W9" s="18"/>
    </row>
    <row r="10" spans="1:23" ht="20.25" customHeight="1" x14ac:dyDescent="0.15">
      <c r="A10" s="28" t="s">
        <v>12</v>
      </c>
      <c r="B10" s="225"/>
      <c r="C10" s="224"/>
      <c r="D10" s="226"/>
      <c r="E10" s="225"/>
      <c r="F10" s="224"/>
      <c r="G10" s="226"/>
      <c r="H10" s="225"/>
      <c r="I10" s="224"/>
      <c r="J10" s="226"/>
      <c r="K10" s="261" t="s">
        <v>176</v>
      </c>
      <c r="L10" s="261" t="s">
        <v>67</v>
      </c>
      <c r="M10" s="262" t="s">
        <v>168</v>
      </c>
      <c r="N10" s="261" t="s">
        <v>167</v>
      </c>
      <c r="O10" s="261" t="s">
        <v>104</v>
      </c>
      <c r="P10" s="261" t="s">
        <v>412</v>
      </c>
      <c r="Q10" s="260" t="s">
        <v>154</v>
      </c>
      <c r="R10" s="261" t="s">
        <v>26</v>
      </c>
      <c r="S10" s="262" t="s">
        <v>341</v>
      </c>
      <c r="T10" s="261" t="s">
        <v>120</v>
      </c>
      <c r="U10" s="261" t="s">
        <v>21</v>
      </c>
      <c r="V10" s="262" t="s">
        <v>336</v>
      </c>
      <c r="W10" s="18"/>
    </row>
    <row r="11" spans="1:23" ht="20.25" customHeight="1" x14ac:dyDescent="0.15">
      <c r="A11" s="28" t="s">
        <v>15</v>
      </c>
      <c r="B11" s="225"/>
      <c r="C11" s="224"/>
      <c r="D11" s="226"/>
      <c r="E11" s="225"/>
      <c r="F11" s="224"/>
      <c r="G11" s="226"/>
      <c r="H11" s="225"/>
      <c r="I11" s="224"/>
      <c r="J11" s="226"/>
      <c r="K11" s="261" t="s">
        <v>121</v>
      </c>
      <c r="L11" s="261" t="s">
        <v>20</v>
      </c>
      <c r="M11" s="262" t="s">
        <v>337</v>
      </c>
      <c r="N11" s="261" t="s">
        <v>121</v>
      </c>
      <c r="O11" s="261" t="s">
        <v>20</v>
      </c>
      <c r="P11" s="261" t="s">
        <v>337</v>
      </c>
      <c r="Q11" s="260" t="s">
        <v>187</v>
      </c>
      <c r="R11" s="261" t="s">
        <v>22</v>
      </c>
      <c r="S11" s="262" t="s">
        <v>289</v>
      </c>
      <c r="T11" s="261" t="s">
        <v>121</v>
      </c>
      <c r="U11" s="261" t="s">
        <v>20</v>
      </c>
      <c r="V11" s="262" t="s">
        <v>337</v>
      </c>
      <c r="W11" s="18"/>
    </row>
    <row r="12" spans="1:23" ht="20.25" customHeight="1" x14ac:dyDescent="0.15">
      <c r="A12" s="28" t="s">
        <v>16</v>
      </c>
      <c r="B12" s="225"/>
      <c r="C12" s="224"/>
      <c r="D12" s="226"/>
      <c r="E12" s="225"/>
      <c r="F12" s="224"/>
      <c r="G12" s="226"/>
      <c r="H12" s="225"/>
      <c r="I12" s="224"/>
      <c r="J12" s="226"/>
      <c r="K12" s="261" t="s">
        <v>177</v>
      </c>
      <c r="L12" s="261" t="s">
        <v>178</v>
      </c>
      <c r="M12" s="262" t="s">
        <v>409</v>
      </c>
      <c r="N12" s="261" t="s">
        <v>129</v>
      </c>
      <c r="O12" s="261" t="s">
        <v>64</v>
      </c>
      <c r="P12" s="261" t="s">
        <v>413</v>
      </c>
      <c r="Q12" s="260" t="s">
        <v>120</v>
      </c>
      <c r="R12" s="261" t="s">
        <v>21</v>
      </c>
      <c r="S12" s="262" t="s">
        <v>336</v>
      </c>
      <c r="T12" s="261" t="s">
        <v>117</v>
      </c>
      <c r="U12" s="261" t="s">
        <v>118</v>
      </c>
      <c r="V12" s="262" t="s">
        <v>179</v>
      </c>
      <c r="W12" s="18"/>
    </row>
    <row r="13" spans="1:23" ht="20.25" customHeight="1" x14ac:dyDescent="0.15">
      <c r="A13" s="28" t="s">
        <v>17</v>
      </c>
      <c r="B13" s="225"/>
      <c r="C13" s="224"/>
      <c r="D13" s="226"/>
      <c r="E13" s="225"/>
      <c r="F13" s="224"/>
      <c r="G13" s="226"/>
      <c r="H13" s="225"/>
      <c r="I13" s="224"/>
      <c r="J13" s="226"/>
      <c r="K13" s="261" t="s">
        <v>140</v>
      </c>
      <c r="L13" s="261" t="s">
        <v>21</v>
      </c>
      <c r="M13" s="262" t="s">
        <v>410</v>
      </c>
      <c r="N13" s="261" t="s">
        <v>140</v>
      </c>
      <c r="O13" s="261" t="s">
        <v>21</v>
      </c>
      <c r="P13" s="261" t="s">
        <v>199</v>
      </c>
      <c r="Q13" s="260" t="s">
        <v>176</v>
      </c>
      <c r="R13" s="261" t="s">
        <v>67</v>
      </c>
      <c r="S13" s="262" t="s">
        <v>168</v>
      </c>
      <c r="T13" s="261" t="s">
        <v>122</v>
      </c>
      <c r="U13" s="261" t="s">
        <v>26</v>
      </c>
      <c r="V13" s="262" t="s">
        <v>417</v>
      </c>
      <c r="W13" s="18"/>
    </row>
    <row r="14" spans="1:23" ht="20.25" customHeight="1" x14ac:dyDescent="0.15">
      <c r="A14" s="26"/>
      <c r="B14" s="225"/>
      <c r="C14" s="224"/>
      <c r="D14" s="226"/>
      <c r="E14" s="225"/>
      <c r="F14" s="224"/>
      <c r="G14" s="226"/>
      <c r="H14" s="225"/>
      <c r="I14" s="224"/>
      <c r="J14" s="226"/>
      <c r="K14" s="261" t="s">
        <v>159</v>
      </c>
      <c r="L14" s="261" t="s">
        <v>44</v>
      </c>
      <c r="M14" s="262" t="s">
        <v>157</v>
      </c>
      <c r="N14" s="261" t="s">
        <v>183</v>
      </c>
      <c r="O14" s="261" t="s">
        <v>102</v>
      </c>
      <c r="P14" s="261" t="s">
        <v>145</v>
      </c>
      <c r="Q14" s="260" t="s">
        <v>167</v>
      </c>
      <c r="R14" s="261" t="s">
        <v>104</v>
      </c>
      <c r="S14" s="262" t="s">
        <v>412</v>
      </c>
      <c r="T14" s="261" t="s">
        <v>331</v>
      </c>
      <c r="U14" s="261" t="s">
        <v>23</v>
      </c>
      <c r="V14" s="262" t="s">
        <v>418</v>
      </c>
      <c r="W14" s="18"/>
    </row>
    <row r="15" spans="1:23" ht="20.25" customHeight="1" x14ac:dyDescent="0.15">
      <c r="A15" s="26"/>
      <c r="B15" s="225"/>
      <c r="C15" s="224"/>
      <c r="D15" s="226"/>
      <c r="E15" s="225"/>
      <c r="F15" s="224"/>
      <c r="G15" s="226"/>
      <c r="H15" s="225"/>
      <c r="I15" s="224"/>
      <c r="J15" s="226"/>
      <c r="K15" s="261" t="s">
        <v>180</v>
      </c>
      <c r="L15" s="261" t="s">
        <v>79</v>
      </c>
      <c r="M15" s="262" t="s">
        <v>145</v>
      </c>
      <c r="N15" s="261" t="s">
        <v>123</v>
      </c>
      <c r="O15" s="261" t="s">
        <v>22</v>
      </c>
      <c r="P15" s="261" t="s">
        <v>338</v>
      </c>
      <c r="Q15" s="260" t="s">
        <v>121</v>
      </c>
      <c r="R15" s="261" t="s">
        <v>20</v>
      </c>
      <c r="S15" s="262" t="s">
        <v>337</v>
      </c>
      <c r="T15" s="261" t="s">
        <v>123</v>
      </c>
      <c r="U15" s="261" t="s">
        <v>22</v>
      </c>
      <c r="V15" s="262" t="s">
        <v>338</v>
      </c>
      <c r="W15" s="18"/>
    </row>
    <row r="16" spans="1:23" ht="20.25" customHeight="1" x14ac:dyDescent="0.15">
      <c r="A16" s="26"/>
      <c r="B16" s="225"/>
      <c r="C16" s="224"/>
      <c r="D16" s="226"/>
      <c r="E16" s="225"/>
      <c r="F16" s="224"/>
      <c r="G16" s="226"/>
      <c r="H16" s="225"/>
      <c r="I16" s="224"/>
      <c r="J16" s="226"/>
      <c r="K16" s="261" t="s">
        <v>123</v>
      </c>
      <c r="L16" s="261" t="s">
        <v>22</v>
      </c>
      <c r="M16" s="262" t="s">
        <v>338</v>
      </c>
      <c r="N16" s="261" t="s">
        <v>162</v>
      </c>
      <c r="O16" s="261" t="s">
        <v>97</v>
      </c>
      <c r="P16" s="261" t="s">
        <v>147</v>
      </c>
      <c r="Q16" s="260" t="s">
        <v>189</v>
      </c>
      <c r="R16" s="261" t="s">
        <v>53</v>
      </c>
      <c r="S16" s="262" t="s">
        <v>181</v>
      </c>
      <c r="T16" s="261" t="s">
        <v>125</v>
      </c>
      <c r="U16" s="261" t="s">
        <v>19</v>
      </c>
      <c r="V16" s="262" t="s">
        <v>126</v>
      </c>
      <c r="W16" s="18"/>
    </row>
    <row r="17" spans="1:23" ht="20.25" customHeight="1" x14ac:dyDescent="0.15">
      <c r="A17" s="26"/>
      <c r="B17" s="225"/>
      <c r="C17" s="224"/>
      <c r="D17" s="226"/>
      <c r="E17" s="225"/>
      <c r="F17" s="224"/>
      <c r="G17" s="226"/>
      <c r="H17" s="225"/>
      <c r="I17" s="224"/>
      <c r="J17" s="226"/>
      <c r="K17" s="261" t="s">
        <v>146</v>
      </c>
      <c r="L17" s="261" t="s">
        <v>37</v>
      </c>
      <c r="M17" s="262" t="s">
        <v>147</v>
      </c>
      <c r="N17" s="261" t="s">
        <v>156</v>
      </c>
      <c r="O17" s="261" t="s">
        <v>74</v>
      </c>
      <c r="P17" s="261" t="s">
        <v>126</v>
      </c>
      <c r="Q17" s="260" t="s">
        <v>158</v>
      </c>
      <c r="R17" s="261" t="s">
        <v>77</v>
      </c>
      <c r="S17" s="262" t="s">
        <v>160</v>
      </c>
      <c r="T17" s="261" t="s">
        <v>127</v>
      </c>
      <c r="U17" s="261" t="s">
        <v>284</v>
      </c>
      <c r="V17" s="262" t="s">
        <v>130</v>
      </c>
      <c r="W17" s="18"/>
    </row>
    <row r="18" spans="1:23" ht="20.25" customHeight="1" x14ac:dyDescent="0.15">
      <c r="A18" s="26"/>
      <c r="B18" s="225"/>
      <c r="C18" s="224"/>
      <c r="D18" s="226"/>
      <c r="E18" s="225"/>
      <c r="F18" s="224"/>
      <c r="G18" s="226"/>
      <c r="H18" s="225"/>
      <c r="I18" s="224"/>
      <c r="J18" s="226"/>
      <c r="K18" s="261" t="s">
        <v>156</v>
      </c>
      <c r="L18" s="261" t="s">
        <v>74</v>
      </c>
      <c r="M18" s="262" t="s">
        <v>126</v>
      </c>
      <c r="N18" s="261" t="s">
        <v>125</v>
      </c>
      <c r="O18" s="261" t="s">
        <v>19</v>
      </c>
      <c r="P18" s="261" t="s">
        <v>126</v>
      </c>
      <c r="Q18" s="260" t="s">
        <v>123</v>
      </c>
      <c r="R18" s="261" t="s">
        <v>22</v>
      </c>
      <c r="S18" s="262" t="s">
        <v>338</v>
      </c>
      <c r="T18" s="261" t="s">
        <v>131</v>
      </c>
      <c r="U18" s="261" t="s">
        <v>25</v>
      </c>
      <c r="V18" s="262" t="s">
        <v>130</v>
      </c>
      <c r="W18" s="18"/>
    </row>
    <row r="19" spans="1:23" ht="20.25" customHeight="1" x14ac:dyDescent="0.15">
      <c r="A19" s="26"/>
      <c r="B19" s="225"/>
      <c r="C19" s="224"/>
      <c r="D19" s="226"/>
      <c r="E19" s="225"/>
      <c r="F19" s="224"/>
      <c r="G19" s="226"/>
      <c r="H19" s="225"/>
      <c r="I19" s="224"/>
      <c r="J19" s="226"/>
      <c r="K19" s="261" t="s">
        <v>125</v>
      </c>
      <c r="L19" s="261" t="s">
        <v>19</v>
      </c>
      <c r="M19" s="262" t="s">
        <v>128</v>
      </c>
      <c r="N19" s="261" t="s">
        <v>148</v>
      </c>
      <c r="O19" s="261" t="s">
        <v>32</v>
      </c>
      <c r="P19" s="261" t="s">
        <v>130</v>
      </c>
      <c r="Q19" s="260" t="s">
        <v>188</v>
      </c>
      <c r="R19" s="261" t="s">
        <v>19</v>
      </c>
      <c r="S19" s="262" t="s">
        <v>204</v>
      </c>
      <c r="T19" s="261" t="s">
        <v>113</v>
      </c>
      <c r="U19" s="261" t="s">
        <v>24</v>
      </c>
      <c r="V19" s="262" t="s">
        <v>287</v>
      </c>
      <c r="W19" s="18"/>
    </row>
    <row r="20" spans="1:23" ht="20.25" customHeight="1" x14ac:dyDescent="0.15">
      <c r="A20" s="26"/>
      <c r="B20" s="255"/>
      <c r="C20" s="227"/>
      <c r="D20" s="256"/>
      <c r="E20" s="225"/>
      <c r="F20" s="224"/>
      <c r="G20" s="226"/>
      <c r="H20" s="225"/>
      <c r="I20" s="224"/>
      <c r="J20" s="226"/>
      <c r="K20" s="261" t="s">
        <v>148</v>
      </c>
      <c r="L20" s="261" t="s">
        <v>32</v>
      </c>
      <c r="M20" s="262" t="s">
        <v>130</v>
      </c>
      <c r="N20" s="261" t="s">
        <v>131</v>
      </c>
      <c r="O20" s="261" t="s">
        <v>25</v>
      </c>
      <c r="P20" s="261" t="s">
        <v>130</v>
      </c>
      <c r="Q20" s="260" t="s">
        <v>156</v>
      </c>
      <c r="R20" s="261" t="s">
        <v>74</v>
      </c>
      <c r="S20" s="262" t="s">
        <v>126</v>
      </c>
      <c r="T20" s="260"/>
      <c r="U20" s="261"/>
      <c r="V20" s="262"/>
      <c r="W20" s="18"/>
    </row>
    <row r="21" spans="1:23" ht="20.25" customHeight="1" x14ac:dyDescent="0.15">
      <c r="A21" s="26"/>
      <c r="B21" s="255"/>
      <c r="C21" s="227"/>
      <c r="D21" s="256"/>
      <c r="E21" s="225"/>
      <c r="F21" s="224"/>
      <c r="G21" s="226"/>
      <c r="H21" s="225"/>
      <c r="I21" s="224"/>
      <c r="J21" s="226"/>
      <c r="K21" s="261" t="s">
        <v>131</v>
      </c>
      <c r="L21" s="261" t="s">
        <v>25</v>
      </c>
      <c r="M21" s="262" t="s">
        <v>130</v>
      </c>
      <c r="N21" s="261" t="s">
        <v>113</v>
      </c>
      <c r="O21" s="261" t="s">
        <v>24</v>
      </c>
      <c r="P21" s="261" t="s">
        <v>287</v>
      </c>
      <c r="Q21" s="260" t="s">
        <v>148</v>
      </c>
      <c r="R21" s="261" t="s">
        <v>32</v>
      </c>
      <c r="S21" s="262" t="s">
        <v>130</v>
      </c>
      <c r="T21" s="129"/>
      <c r="U21" s="130"/>
      <c r="V21" s="131"/>
      <c r="W21" s="18"/>
    </row>
    <row r="22" spans="1:23" ht="20.25" customHeight="1" x14ac:dyDescent="0.3">
      <c r="A22" s="26"/>
      <c r="B22" s="232"/>
      <c r="C22" s="228"/>
      <c r="D22" s="233"/>
      <c r="E22" s="225"/>
      <c r="F22" s="224"/>
      <c r="G22" s="226"/>
      <c r="H22" s="225"/>
      <c r="I22" s="224"/>
      <c r="J22" s="226"/>
      <c r="K22" s="261" t="s">
        <v>113</v>
      </c>
      <c r="L22" s="261" t="s">
        <v>24</v>
      </c>
      <c r="M22" s="262" t="s">
        <v>287</v>
      </c>
      <c r="N22" s="261" t="s">
        <v>184</v>
      </c>
      <c r="O22" s="261" t="s">
        <v>25</v>
      </c>
      <c r="P22" s="261" t="s">
        <v>203</v>
      </c>
      <c r="Q22" s="260" t="s">
        <v>131</v>
      </c>
      <c r="R22" s="261" t="s">
        <v>25</v>
      </c>
      <c r="S22" s="262" t="s">
        <v>130</v>
      </c>
      <c r="T22" s="129"/>
      <c r="U22" s="130"/>
      <c r="V22" s="131"/>
      <c r="W22" s="18"/>
    </row>
    <row r="23" spans="1:23" ht="20.25" customHeight="1" x14ac:dyDescent="0.3">
      <c r="A23" s="26"/>
      <c r="B23" s="232"/>
      <c r="C23" s="228"/>
      <c r="D23" s="233"/>
      <c r="E23" s="229"/>
      <c r="F23" s="230"/>
      <c r="G23" s="231"/>
      <c r="H23" s="232"/>
      <c r="I23" s="228"/>
      <c r="J23" s="233"/>
      <c r="K23" s="261" t="s">
        <v>190</v>
      </c>
      <c r="L23" s="261" t="s">
        <v>96</v>
      </c>
      <c r="M23" s="262" t="s">
        <v>132</v>
      </c>
      <c r="N23" s="211"/>
      <c r="O23" s="212"/>
      <c r="P23" s="212"/>
      <c r="Q23" s="260" t="s">
        <v>171</v>
      </c>
      <c r="R23" s="261" t="s">
        <v>39</v>
      </c>
      <c r="S23" s="262" t="s">
        <v>287</v>
      </c>
      <c r="T23" s="129"/>
      <c r="U23" s="130"/>
      <c r="V23" s="131"/>
      <c r="W23" s="18"/>
    </row>
    <row r="24" spans="1:23" ht="20.25" customHeight="1" x14ac:dyDescent="0.15">
      <c r="A24" s="26"/>
      <c r="B24" s="229"/>
      <c r="C24" s="230"/>
      <c r="D24" s="231"/>
      <c r="E24" s="229"/>
      <c r="F24" s="230"/>
      <c r="G24" s="231"/>
      <c r="H24" s="141"/>
      <c r="I24" s="142"/>
      <c r="J24" s="234"/>
      <c r="K24" s="129"/>
      <c r="L24" s="130"/>
      <c r="M24" s="131"/>
      <c r="N24" s="132"/>
      <c r="O24" s="40"/>
      <c r="P24" s="40"/>
      <c r="Q24" s="260" t="s">
        <v>113</v>
      </c>
      <c r="R24" s="261" t="s">
        <v>24</v>
      </c>
      <c r="S24" s="262" t="s">
        <v>287</v>
      </c>
      <c r="T24" s="177"/>
      <c r="U24" s="168"/>
      <c r="V24" s="169"/>
      <c r="W24" s="18"/>
    </row>
    <row r="25" spans="1:23" ht="20.25" customHeight="1" x14ac:dyDescent="0.3">
      <c r="A25" s="26"/>
      <c r="B25" s="236"/>
      <c r="C25" s="235"/>
      <c r="D25" s="237"/>
      <c r="E25" s="236"/>
      <c r="F25" s="235"/>
      <c r="G25" s="237"/>
      <c r="H25" s="238"/>
      <c r="I25" s="239"/>
      <c r="J25" s="240"/>
      <c r="K25" s="132"/>
      <c r="L25" s="40"/>
      <c r="M25" s="106"/>
      <c r="N25" s="132"/>
      <c r="O25" s="40"/>
      <c r="P25" s="40"/>
      <c r="Q25" s="260" t="s">
        <v>190</v>
      </c>
      <c r="R25" s="261" t="s">
        <v>96</v>
      </c>
      <c r="S25" s="262" t="s">
        <v>132</v>
      </c>
      <c r="T25" s="177"/>
      <c r="U25" s="168"/>
      <c r="V25" s="169"/>
      <c r="W25" s="18"/>
    </row>
    <row r="26" spans="1:23" ht="20.25" customHeight="1" x14ac:dyDescent="0.3">
      <c r="A26" s="26"/>
      <c r="B26" s="255"/>
      <c r="C26" s="227"/>
      <c r="D26" s="256"/>
      <c r="E26" s="236"/>
      <c r="F26" s="235"/>
      <c r="G26" s="237"/>
      <c r="H26" s="238"/>
      <c r="I26" s="239"/>
      <c r="J26" s="240"/>
      <c r="K26" s="132"/>
      <c r="L26" s="40"/>
      <c r="M26" s="106"/>
      <c r="N26" s="132"/>
      <c r="O26" s="40"/>
      <c r="P26" s="40"/>
      <c r="Q26" s="260" t="s">
        <v>191</v>
      </c>
      <c r="R26" s="261" t="s">
        <v>98</v>
      </c>
      <c r="S26" s="262" t="s">
        <v>192</v>
      </c>
      <c r="T26" s="177"/>
      <c r="U26" s="168"/>
      <c r="V26" s="169"/>
      <c r="W26" s="18"/>
    </row>
    <row r="27" spans="1:23" ht="20.25" customHeight="1" x14ac:dyDescent="0.3">
      <c r="A27" s="26"/>
      <c r="B27" s="255"/>
      <c r="C27" s="227"/>
      <c r="D27" s="256"/>
      <c r="E27" s="236"/>
      <c r="F27" s="235"/>
      <c r="G27" s="237"/>
      <c r="H27" s="238"/>
      <c r="I27" s="239"/>
      <c r="J27" s="240"/>
      <c r="K27" s="214"/>
      <c r="L27" s="213"/>
      <c r="M27" s="215"/>
      <c r="N27" s="132"/>
      <c r="O27" s="40"/>
      <c r="P27" s="40"/>
      <c r="Q27" s="132"/>
      <c r="R27" s="40"/>
      <c r="S27" s="106"/>
      <c r="T27" s="177"/>
      <c r="U27" s="168"/>
      <c r="V27" s="169"/>
      <c r="W27" s="18"/>
    </row>
    <row r="28" spans="1:23" ht="20.25" customHeight="1" x14ac:dyDescent="0.15">
      <c r="A28" s="26"/>
      <c r="B28" s="147"/>
      <c r="C28" s="148"/>
      <c r="D28" s="158"/>
      <c r="E28" s="154"/>
      <c r="F28" s="203"/>
      <c r="G28" s="204"/>
      <c r="H28" s="155"/>
      <c r="I28" s="156"/>
      <c r="J28" s="157"/>
      <c r="K28" s="214"/>
      <c r="L28" s="213"/>
      <c r="M28" s="215"/>
      <c r="N28" s="132"/>
      <c r="O28" s="40"/>
      <c r="P28" s="40"/>
      <c r="Q28" s="132"/>
      <c r="R28" s="40"/>
      <c r="S28" s="106"/>
      <c r="T28" s="177"/>
      <c r="U28" s="168"/>
      <c r="V28" s="169"/>
      <c r="W28" s="18"/>
    </row>
    <row r="29" spans="1:23" ht="20.25" customHeight="1" x14ac:dyDescent="0.15">
      <c r="A29" s="26"/>
      <c r="B29" s="147"/>
      <c r="C29" s="148"/>
      <c r="D29" s="158"/>
      <c r="E29" s="154"/>
      <c r="F29" s="203"/>
      <c r="G29" s="204"/>
      <c r="H29" s="155"/>
      <c r="I29" s="156"/>
      <c r="J29" s="157"/>
      <c r="K29" s="214"/>
      <c r="L29" s="213"/>
      <c r="M29" s="215"/>
      <c r="N29" s="132"/>
      <c r="O29" s="40"/>
      <c r="P29" s="40"/>
      <c r="Q29" s="132"/>
      <c r="R29" s="40"/>
      <c r="S29" s="106"/>
      <c r="T29" s="178"/>
      <c r="U29" s="170"/>
      <c r="V29" s="171"/>
      <c r="W29" s="18"/>
    </row>
    <row r="30" spans="1:23" ht="20.25" customHeight="1" x14ac:dyDescent="0.15">
      <c r="A30" s="26"/>
      <c r="B30" s="147"/>
      <c r="C30" s="148"/>
      <c r="D30" s="158"/>
      <c r="E30" s="147"/>
      <c r="F30" s="148"/>
      <c r="G30" s="158"/>
      <c r="H30" s="155"/>
      <c r="I30" s="156"/>
      <c r="J30" s="157"/>
      <c r="K30" s="214"/>
      <c r="L30" s="213"/>
      <c r="M30" s="215"/>
      <c r="N30" s="132"/>
      <c r="O30" s="40"/>
      <c r="P30" s="40"/>
      <c r="Q30" s="132"/>
      <c r="R30" s="40"/>
      <c r="S30" s="106"/>
      <c r="T30" s="132"/>
      <c r="U30" s="40"/>
      <c r="V30" s="106"/>
      <c r="W30" s="18"/>
    </row>
    <row r="31" spans="1:23" ht="20.25" customHeight="1" x14ac:dyDescent="0.15">
      <c r="A31" s="26"/>
      <c r="B31" s="147"/>
      <c r="C31" s="148"/>
      <c r="D31" s="158"/>
      <c r="E31" s="147"/>
      <c r="F31" s="148"/>
      <c r="G31" s="158"/>
      <c r="H31" s="147"/>
      <c r="I31" s="148"/>
      <c r="J31" s="158"/>
      <c r="K31" s="216"/>
      <c r="L31" s="217"/>
      <c r="M31" s="218"/>
      <c r="N31" s="132"/>
      <c r="O31" s="40"/>
      <c r="P31" s="40"/>
      <c r="Q31" s="132"/>
      <c r="R31" s="40"/>
      <c r="S31" s="106"/>
      <c r="T31" s="132"/>
      <c r="U31" s="40"/>
      <c r="V31" s="106"/>
      <c r="W31" s="18"/>
    </row>
    <row r="32" spans="1:23" ht="20.25" customHeight="1" x14ac:dyDescent="0.15">
      <c r="A32" s="26"/>
      <c r="B32" s="147"/>
      <c r="C32" s="148"/>
      <c r="D32" s="158"/>
      <c r="E32" s="147"/>
      <c r="F32" s="148"/>
      <c r="G32" s="158"/>
      <c r="H32" s="147"/>
      <c r="I32" s="148"/>
      <c r="J32" s="158"/>
      <c r="K32" s="216"/>
      <c r="L32" s="217"/>
      <c r="M32" s="218"/>
      <c r="N32" s="165"/>
      <c r="O32" s="166"/>
      <c r="P32" s="166"/>
      <c r="Q32" s="165"/>
      <c r="R32" s="166"/>
      <c r="S32" s="167"/>
      <c r="T32" s="165"/>
      <c r="U32" s="166"/>
      <c r="V32" s="167"/>
      <c r="W32" s="18"/>
    </row>
    <row r="33" spans="1:23" ht="20.25" customHeight="1" x14ac:dyDescent="0.15">
      <c r="A33" s="26"/>
      <c r="B33" s="91"/>
      <c r="C33" s="20"/>
      <c r="D33" s="23"/>
      <c r="E33" s="91"/>
      <c r="F33" s="20"/>
      <c r="G33" s="25"/>
      <c r="H33" s="20"/>
      <c r="I33" s="20"/>
      <c r="J33" s="20"/>
      <c r="K33" s="91"/>
      <c r="L33" s="20"/>
      <c r="M33" s="45"/>
      <c r="N33" s="91"/>
      <c r="O33" s="20"/>
      <c r="P33" s="20"/>
      <c r="Q33" s="91"/>
      <c r="R33" s="20"/>
      <c r="S33" s="45"/>
      <c r="T33" s="91"/>
      <c r="U33" s="20"/>
      <c r="V33" s="45"/>
      <c r="W33" s="18"/>
    </row>
    <row r="34" spans="1:23" ht="20.25" customHeight="1" thickBot="1" x14ac:dyDescent="0.2">
      <c r="A34" s="24"/>
      <c r="B34" s="92"/>
      <c r="C34" s="21"/>
      <c r="D34" s="22"/>
      <c r="E34" s="92"/>
      <c r="F34" s="21"/>
      <c r="G34" s="19"/>
      <c r="H34" s="21"/>
      <c r="I34" s="119"/>
      <c r="J34" s="21"/>
      <c r="K34" s="92"/>
      <c r="L34" s="21"/>
      <c r="M34" s="93"/>
      <c r="N34" s="175"/>
      <c r="O34" s="176"/>
      <c r="P34" s="176"/>
      <c r="Q34" s="92"/>
      <c r="R34" s="21"/>
      <c r="S34" s="93"/>
      <c r="T34" s="92"/>
      <c r="U34" s="21"/>
      <c r="V34" s="93"/>
      <c r="W34" s="18"/>
    </row>
    <row r="35" spans="1:23" ht="20.25" customHeight="1" thickBot="1" x14ac:dyDescent="0.2">
      <c r="A35" s="17"/>
      <c r="B35" s="89" t="s">
        <v>2</v>
      </c>
      <c r="C35" s="12">
        <f>COUNTA(C3:C34)</f>
        <v>0</v>
      </c>
      <c r="D35" s="105" t="s">
        <v>3</v>
      </c>
      <c r="E35" s="13" t="s">
        <v>2</v>
      </c>
      <c r="F35" s="12">
        <f>COUNTA(F3:F34)</f>
        <v>0</v>
      </c>
      <c r="G35" s="11" t="s">
        <v>3</v>
      </c>
      <c r="H35" s="15" t="s">
        <v>2</v>
      </c>
      <c r="I35" s="12">
        <f>COUNTA(I3:I34)</f>
        <v>0</v>
      </c>
      <c r="J35" s="14" t="s">
        <v>3</v>
      </c>
      <c r="K35" s="13" t="s">
        <v>2</v>
      </c>
      <c r="L35" s="12">
        <f>COUNTA(L3:L34)</f>
        <v>21</v>
      </c>
      <c r="M35" s="11" t="s">
        <v>3</v>
      </c>
      <c r="N35" s="172" t="s">
        <v>2</v>
      </c>
      <c r="O35" s="173">
        <f>COUNTA(O3:O34)</f>
        <v>20</v>
      </c>
      <c r="P35" s="174" t="s">
        <v>3</v>
      </c>
      <c r="Q35" s="13" t="s">
        <v>2</v>
      </c>
      <c r="R35" s="12">
        <f>COUNTA(R3:R34)</f>
        <v>24</v>
      </c>
      <c r="S35" s="11" t="s">
        <v>0</v>
      </c>
      <c r="T35" s="10" t="s">
        <v>1</v>
      </c>
      <c r="U35" s="47">
        <f>C35+F35+I35+L35+O35+R35+V35</f>
        <v>82</v>
      </c>
      <c r="V35" s="46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A3:A65533 W2:IO1048576 M17 P13 O15:P15 N23 P16:P17 P19 P7 P9:P11 T22 T14:T18 E33:G34 B33:D65529 A2:V2 T24:U28 T30:U31 T29 T34:U35 E35:J65533 N33:P33 M3:N4 N5:N19 N24:S31 N34:S34 N36:V65532 H34:J34 N35:R35 K33:M65531 U4:U7 T4:T6 L4:L7 M3:M12 L13:M16 K21:M30 K3:K21 Q21:Q23 Q23:S23 O5:R6 S3:S14 R14:S16 Q3:Q19">
    <cfRule type="cellIs" dxfId="633" priority="222" stopIfTrue="1" operator="equal">
      <formula>"ANC"</formula>
    </cfRule>
  </conditionalFormatting>
  <conditionalFormatting sqref="R7">
    <cfRule type="cellIs" dxfId="632" priority="221" stopIfTrue="1" operator="equal">
      <formula>"ANC"</formula>
    </cfRule>
  </conditionalFormatting>
  <conditionalFormatting sqref="O9">
    <cfRule type="cellIs" dxfId="631" priority="217" stopIfTrue="1" operator="equal">
      <formula>"ANC"</formula>
    </cfRule>
  </conditionalFormatting>
  <conditionalFormatting sqref="R11">
    <cfRule type="cellIs" dxfId="630" priority="216" stopIfTrue="1" operator="equal">
      <formula>"ANC"</formula>
    </cfRule>
  </conditionalFormatting>
  <conditionalFormatting sqref="O10">
    <cfRule type="cellIs" dxfId="628" priority="212" stopIfTrue="1" operator="equal">
      <formula>"ANC"</formula>
    </cfRule>
  </conditionalFormatting>
  <conditionalFormatting sqref="R9">
    <cfRule type="cellIs" dxfId="627" priority="211" stopIfTrue="1" operator="equal">
      <formula>"ANC"</formula>
    </cfRule>
  </conditionalFormatting>
  <conditionalFormatting sqref="H33:J33">
    <cfRule type="cellIs" dxfId="626" priority="208" stopIfTrue="1" operator="equal">
      <formula>"ANC"</formula>
    </cfRule>
  </conditionalFormatting>
  <conditionalFormatting sqref="Q33:S33">
    <cfRule type="cellIs" dxfId="625" priority="206" stopIfTrue="1" operator="equal">
      <formula>"ANC"</formula>
    </cfRule>
  </conditionalFormatting>
  <conditionalFormatting sqref="T33:U33">
    <cfRule type="cellIs" dxfId="624" priority="205" stopIfTrue="1" operator="equal">
      <formula>"ANC"</formula>
    </cfRule>
  </conditionalFormatting>
  <conditionalFormatting sqref="L9">
    <cfRule type="cellIs" dxfId="622" priority="198" stopIfTrue="1" operator="equal">
      <formula>"ANC"</formula>
    </cfRule>
  </conditionalFormatting>
  <conditionalFormatting sqref="R3:R4">
    <cfRule type="cellIs" dxfId="620" priority="190" stopIfTrue="1" operator="equal">
      <formula>"ANC"</formula>
    </cfRule>
  </conditionalFormatting>
  <conditionalFormatting sqref="L8">
    <cfRule type="cellIs" dxfId="618" priority="184" stopIfTrue="1" operator="equal">
      <formula>"ANC"</formula>
    </cfRule>
  </conditionalFormatting>
  <conditionalFormatting sqref="R8">
    <cfRule type="cellIs" dxfId="617" priority="183" stopIfTrue="1" operator="equal">
      <formula>"ANC"</formula>
    </cfRule>
  </conditionalFormatting>
  <conditionalFormatting sqref="R10">
    <cfRule type="cellIs" dxfId="616" priority="182" stopIfTrue="1" operator="equal">
      <formula>"ANC"</formula>
    </cfRule>
  </conditionalFormatting>
  <conditionalFormatting sqref="L3:L4">
    <cfRule type="cellIs" dxfId="615" priority="181" stopIfTrue="1" operator="equal">
      <formula>"ANC"</formula>
    </cfRule>
  </conditionalFormatting>
  <conditionalFormatting sqref="O7">
    <cfRule type="cellIs" dxfId="614" priority="180" stopIfTrue="1" operator="equal">
      <formula>"ANC"</formula>
    </cfRule>
  </conditionalFormatting>
  <conditionalFormatting sqref="U29">
    <cfRule type="cellIs" dxfId="613" priority="179" stopIfTrue="1" operator="equal">
      <formula>"ANC"</formula>
    </cfRule>
  </conditionalFormatting>
  <conditionalFormatting sqref="O8">
    <cfRule type="cellIs" dxfId="612" priority="178" stopIfTrue="1" operator="equal">
      <formula>"ANC"</formula>
    </cfRule>
  </conditionalFormatting>
  <conditionalFormatting sqref="O3:O4">
    <cfRule type="cellIs" dxfId="611" priority="177" stopIfTrue="1" operator="equal">
      <formula>"ANC"</formula>
    </cfRule>
  </conditionalFormatting>
  <conditionalFormatting sqref="P8">
    <cfRule type="cellIs" dxfId="609" priority="173" stopIfTrue="1" operator="equal">
      <formula>"ANC"</formula>
    </cfRule>
  </conditionalFormatting>
  <conditionalFormatting sqref="P3:P4">
    <cfRule type="cellIs" dxfId="608" priority="172" stopIfTrue="1" operator="equal">
      <formula>"ANC"</formula>
    </cfRule>
  </conditionalFormatting>
  <conditionalFormatting sqref="M9">
    <cfRule type="cellIs" dxfId="605" priority="168" stopIfTrue="1" operator="equal">
      <formula>"ANC"</formula>
    </cfRule>
  </conditionalFormatting>
  <conditionalFormatting sqref="M19 S22">
    <cfRule type="cellIs" dxfId="603" priority="166" stopIfTrue="1" operator="equal">
      <formula>"ANC"</formula>
    </cfRule>
  </conditionalFormatting>
  <conditionalFormatting sqref="L10 L12 L15 L19 L17 O11 O13 O16:O17 O19 R12 R14 R22 U15 U17 U19">
    <cfRule type="cellIs" dxfId="602" priority="165" stopIfTrue="1" operator="equal">
      <formula>"ANC"</formula>
    </cfRule>
  </conditionalFormatting>
  <conditionalFormatting sqref="L11 L13 L22 O12 O14 O18 O23 U16 U18 U23 R22:R23 R11:R19">
    <cfRule type="cellIs" dxfId="601" priority="164" stopIfTrue="1" operator="equal">
      <formula>"ANC"</formula>
    </cfRule>
  </conditionalFormatting>
  <conditionalFormatting sqref="M11 M13 M22 P12 P14 P18 P23 S22:S23 S11:S19">
    <cfRule type="cellIs" dxfId="600" priority="163" stopIfTrue="1" operator="equal">
      <formula>"ANC"</formula>
    </cfRule>
  </conditionalFormatting>
  <conditionalFormatting sqref="T3">
    <cfRule type="cellIs" dxfId="599" priority="162" stopIfTrue="1" operator="equal">
      <formula>"ANC"</formula>
    </cfRule>
  </conditionalFormatting>
  <conditionalFormatting sqref="U3">
    <cfRule type="cellIs" dxfId="598" priority="161" stopIfTrue="1" operator="equal">
      <formula>"ANC"</formula>
    </cfRule>
  </conditionalFormatting>
  <conditionalFormatting sqref="V33">
    <cfRule type="cellIs" dxfId="597" priority="152" stopIfTrue="1" operator="equal">
      <formula>"ANC"</formula>
    </cfRule>
  </conditionalFormatting>
  <conditionalFormatting sqref="W1:IO1">
    <cfRule type="cellIs" dxfId="596" priority="157" stopIfTrue="1" operator="equal">
      <formula>"ANC"</formula>
    </cfRule>
  </conditionalFormatting>
  <conditionalFormatting sqref="V5:V7">
    <cfRule type="cellIs" dxfId="595" priority="150" stopIfTrue="1" operator="equal">
      <formula>"ANC"</formula>
    </cfRule>
  </conditionalFormatting>
  <conditionalFormatting sqref="S35">
    <cfRule type="cellIs" dxfId="594" priority="154" stopIfTrue="1" operator="equal">
      <formula>"ANC"</formula>
    </cfRule>
  </conditionalFormatting>
  <conditionalFormatting sqref="V24:V31 V4 V15 V17 V19 V34:V35">
    <cfRule type="cellIs" dxfId="593" priority="153" stopIfTrue="1" operator="equal">
      <formula>"ANC"</formula>
    </cfRule>
  </conditionalFormatting>
  <conditionalFormatting sqref="V16 V18 V23">
    <cfRule type="cellIs" dxfId="592" priority="151" stopIfTrue="1" operator="equal">
      <formula>"ANC"</formula>
    </cfRule>
  </conditionalFormatting>
  <conditionalFormatting sqref="V3">
    <cfRule type="cellIs" dxfId="591" priority="149" stopIfTrue="1" operator="equal">
      <formula>"ANC"</formula>
    </cfRule>
  </conditionalFormatting>
  <conditionalFormatting sqref="R6">
    <cfRule type="cellIs" dxfId="590" priority="147" stopIfTrue="1" operator="equal">
      <formula>"ANC"</formula>
    </cfRule>
  </conditionalFormatting>
  <conditionalFormatting sqref="R10">
    <cfRule type="cellIs" dxfId="589" priority="146" stopIfTrue="1" operator="equal">
      <formula>"ANC"</formula>
    </cfRule>
  </conditionalFormatting>
  <conditionalFormatting sqref="R8">
    <cfRule type="cellIs" dxfId="588" priority="145" stopIfTrue="1" operator="equal">
      <formula>"ANC"</formula>
    </cfRule>
  </conditionalFormatting>
  <conditionalFormatting sqref="R7">
    <cfRule type="cellIs" dxfId="587" priority="144" stopIfTrue="1" operator="equal">
      <formula>"ANC"</formula>
    </cfRule>
  </conditionalFormatting>
  <conditionalFormatting sqref="R9">
    <cfRule type="cellIs" dxfId="586" priority="143" stopIfTrue="1" operator="equal">
      <formula>"ANC"</formula>
    </cfRule>
  </conditionalFormatting>
  <conditionalFormatting sqref="R11 R13">
    <cfRule type="cellIs" dxfId="585" priority="142" stopIfTrue="1" operator="equal">
      <formula>"ANC"</formula>
    </cfRule>
  </conditionalFormatting>
  <conditionalFormatting sqref="M18">
    <cfRule type="cellIs" dxfId="584" priority="141" stopIfTrue="1" operator="equal">
      <formula>"ANC"</formula>
    </cfRule>
  </conditionalFormatting>
  <conditionalFormatting sqref="L18 L16">
    <cfRule type="cellIs" dxfId="583" priority="140" stopIfTrue="1" operator="equal">
      <formula>"ANC"</formula>
    </cfRule>
  </conditionalFormatting>
  <conditionalFormatting sqref="L8">
    <cfRule type="cellIs" dxfId="581" priority="138" stopIfTrue="1" operator="equal">
      <formula>"ANC"</formula>
    </cfRule>
  </conditionalFormatting>
  <conditionalFormatting sqref="L7">
    <cfRule type="cellIs" dxfId="580" priority="137" stopIfTrue="1" operator="equal">
      <formula>"ANC"</formula>
    </cfRule>
  </conditionalFormatting>
  <conditionalFormatting sqref="M8">
    <cfRule type="cellIs" dxfId="579" priority="136" stopIfTrue="1" operator="equal">
      <formula>"ANC"</formula>
    </cfRule>
  </conditionalFormatting>
  <conditionalFormatting sqref="M18">
    <cfRule type="cellIs" dxfId="578" priority="135" stopIfTrue="1" operator="equal">
      <formula>"ANC"</formula>
    </cfRule>
  </conditionalFormatting>
  <conditionalFormatting sqref="L9 L11 L14 L18 L16">
    <cfRule type="cellIs" dxfId="577" priority="134" stopIfTrue="1" operator="equal">
      <formula>"ANC"</formula>
    </cfRule>
  </conditionalFormatting>
  <conditionalFormatting sqref="L10 L12 L21">
    <cfRule type="cellIs" dxfId="576" priority="133" stopIfTrue="1" operator="equal">
      <formula>"ANC"</formula>
    </cfRule>
  </conditionalFormatting>
  <conditionalFormatting sqref="M10 M12 M21">
    <cfRule type="cellIs" dxfId="575" priority="132" stopIfTrue="1" operator="equal">
      <formula>"ANC"</formula>
    </cfRule>
  </conditionalFormatting>
  <conditionalFormatting sqref="M17">
    <cfRule type="cellIs" dxfId="574" priority="131" stopIfTrue="1" operator="equal">
      <formula>"ANC"</formula>
    </cfRule>
  </conditionalFormatting>
  <conditionalFormatting sqref="L17 L15">
    <cfRule type="cellIs" dxfId="573" priority="130" stopIfTrue="1" operator="equal">
      <formula>"ANC"</formula>
    </cfRule>
  </conditionalFormatting>
  <conditionalFormatting sqref="M18">
    <cfRule type="cellIs" dxfId="572" priority="129" stopIfTrue="1" operator="equal">
      <formula>"ANC"</formula>
    </cfRule>
  </conditionalFormatting>
  <conditionalFormatting sqref="L18 L16">
    <cfRule type="cellIs" dxfId="571" priority="128" stopIfTrue="1" operator="equal">
      <formula>"ANC"</formula>
    </cfRule>
  </conditionalFormatting>
  <conditionalFormatting sqref="L21">
    <cfRule type="cellIs" dxfId="570" priority="127" stopIfTrue="1" operator="equal">
      <formula>"ANC"</formula>
    </cfRule>
  </conditionalFormatting>
  <conditionalFormatting sqref="M21">
    <cfRule type="cellIs" dxfId="569" priority="126" stopIfTrue="1" operator="equal">
      <formula>"ANC"</formula>
    </cfRule>
  </conditionalFormatting>
  <conditionalFormatting sqref="M17">
    <cfRule type="cellIs" dxfId="568" priority="125" stopIfTrue="1" operator="equal">
      <formula>"ANC"</formula>
    </cfRule>
  </conditionalFormatting>
  <conditionalFormatting sqref="L17">
    <cfRule type="cellIs" dxfId="567" priority="124" stopIfTrue="1" operator="equal">
      <formula>"ANC"</formula>
    </cfRule>
  </conditionalFormatting>
  <conditionalFormatting sqref="M17">
    <cfRule type="cellIs" dxfId="566" priority="123" stopIfTrue="1" operator="equal">
      <formula>"ANC"</formula>
    </cfRule>
  </conditionalFormatting>
  <conditionalFormatting sqref="L17">
    <cfRule type="cellIs" dxfId="565" priority="122" stopIfTrue="1" operator="equal">
      <formula>"ANC"</formula>
    </cfRule>
  </conditionalFormatting>
  <conditionalFormatting sqref="L20">
    <cfRule type="cellIs" dxfId="564" priority="121" stopIfTrue="1" operator="equal">
      <formula>"ANC"</formula>
    </cfRule>
  </conditionalFormatting>
  <conditionalFormatting sqref="M20">
    <cfRule type="cellIs" dxfId="563" priority="120" stopIfTrue="1" operator="equal">
      <formula>"ANC"</formula>
    </cfRule>
  </conditionalFormatting>
  <conditionalFormatting sqref="M16">
    <cfRule type="cellIs" dxfId="562" priority="119" stopIfTrue="1" operator="equal">
      <formula>"ANC"</formula>
    </cfRule>
  </conditionalFormatting>
  <conditionalFormatting sqref="L16">
    <cfRule type="cellIs" dxfId="561" priority="118" stopIfTrue="1" operator="equal">
      <formula>"ANC"</formula>
    </cfRule>
  </conditionalFormatting>
  <conditionalFormatting sqref="R6">
    <cfRule type="cellIs" dxfId="560" priority="117" stopIfTrue="1" operator="equal">
      <formula>"ANC"</formula>
    </cfRule>
  </conditionalFormatting>
  <conditionalFormatting sqref="R10">
    <cfRule type="cellIs" dxfId="559" priority="116" stopIfTrue="1" operator="equal">
      <formula>"ANC"</formula>
    </cfRule>
  </conditionalFormatting>
  <conditionalFormatting sqref="R8">
    <cfRule type="cellIs" dxfId="558" priority="115" stopIfTrue="1" operator="equal">
      <formula>"ANC"</formula>
    </cfRule>
  </conditionalFormatting>
  <conditionalFormatting sqref="R7">
    <cfRule type="cellIs" dxfId="557" priority="114" stopIfTrue="1" operator="equal">
      <formula>"ANC"</formula>
    </cfRule>
  </conditionalFormatting>
  <conditionalFormatting sqref="R9">
    <cfRule type="cellIs" dxfId="556" priority="113" stopIfTrue="1" operator="equal">
      <formula>"ANC"</formula>
    </cfRule>
  </conditionalFormatting>
  <conditionalFormatting sqref="S21">
    <cfRule type="cellIs" dxfId="555" priority="112" stopIfTrue="1" operator="equal">
      <formula>"ANC"</formula>
    </cfRule>
  </conditionalFormatting>
  <conditionalFormatting sqref="R11 R13 R21">
    <cfRule type="cellIs" dxfId="554" priority="111" stopIfTrue="1" operator="equal">
      <formula>"ANC"</formula>
    </cfRule>
  </conditionalFormatting>
  <conditionalFormatting sqref="R5">
    <cfRule type="cellIs" dxfId="553" priority="110" stopIfTrue="1" operator="equal">
      <formula>"ANC"</formula>
    </cfRule>
  </conditionalFormatting>
  <conditionalFormatting sqref="R9">
    <cfRule type="cellIs" dxfId="552" priority="109" stopIfTrue="1" operator="equal">
      <formula>"ANC"</formula>
    </cfRule>
  </conditionalFormatting>
  <conditionalFormatting sqref="R7">
    <cfRule type="cellIs" dxfId="551" priority="108" stopIfTrue="1" operator="equal">
      <formula>"ANC"</formula>
    </cfRule>
  </conditionalFormatting>
  <conditionalFormatting sqref="R6">
    <cfRule type="cellIs" dxfId="550" priority="107" stopIfTrue="1" operator="equal">
      <formula>"ANC"</formula>
    </cfRule>
  </conditionalFormatting>
  <conditionalFormatting sqref="R8">
    <cfRule type="cellIs" dxfId="549" priority="106" stopIfTrue="1" operator="equal">
      <formula>"ANC"</formula>
    </cfRule>
  </conditionalFormatting>
  <conditionalFormatting sqref="R10 R12">
    <cfRule type="cellIs" dxfId="548" priority="105" stopIfTrue="1" operator="equal">
      <formula>"ANC"</formula>
    </cfRule>
  </conditionalFormatting>
  <conditionalFormatting sqref="B24 E3:E4 C5:F6 D7 G3:G12 G14 F16:G16 E23:E24 E7:E20 G17 B25:I29 B31:I32 B30:H30 H5:I5 H24 H16:H20 C14:D15 D9:D13 D16:D20 B3:B20">
    <cfRule type="cellIs" dxfId="53" priority="38" stopIfTrue="1" operator="equal">
      <formula>"ANC"</formula>
    </cfRule>
  </conditionalFormatting>
  <conditionalFormatting sqref="F7">
    <cfRule type="cellIs" dxfId="52" priority="37" stopIfTrue="1" operator="equal">
      <formula>"ANC"</formula>
    </cfRule>
  </conditionalFormatting>
  <conditionalFormatting sqref="C9">
    <cfRule type="cellIs" dxfId="51" priority="36" stopIfTrue="1" operator="equal">
      <formula>"ANC"</formula>
    </cfRule>
  </conditionalFormatting>
  <conditionalFormatting sqref="F11">
    <cfRule type="cellIs" dxfId="50" priority="35" stopIfTrue="1" operator="equal">
      <formula>"ANC"</formula>
    </cfRule>
  </conditionalFormatting>
  <conditionalFormatting sqref="C10">
    <cfRule type="cellIs" dxfId="49" priority="34" stopIfTrue="1" operator="equal">
      <formula>"ANC"</formula>
    </cfRule>
  </conditionalFormatting>
  <conditionalFormatting sqref="F9">
    <cfRule type="cellIs" dxfId="48" priority="33" stopIfTrue="1" operator="equal">
      <formula>"ANC"</formula>
    </cfRule>
  </conditionalFormatting>
  <conditionalFormatting sqref="F3:F4">
    <cfRule type="cellIs" dxfId="47" priority="32" stopIfTrue="1" operator="equal">
      <formula>"ANC"</formula>
    </cfRule>
  </conditionalFormatting>
  <conditionalFormatting sqref="F8">
    <cfRule type="cellIs" dxfId="46" priority="31" stopIfTrue="1" operator="equal">
      <formula>"ANC"</formula>
    </cfRule>
  </conditionalFormatting>
  <conditionalFormatting sqref="F10">
    <cfRule type="cellIs" dxfId="45" priority="30" stopIfTrue="1" operator="equal">
      <formula>"ANC"</formula>
    </cfRule>
  </conditionalFormatting>
  <conditionalFormatting sqref="C7">
    <cfRule type="cellIs" dxfId="44" priority="29" stopIfTrue="1" operator="equal">
      <formula>"ANC"</formula>
    </cfRule>
  </conditionalFormatting>
  <conditionalFormatting sqref="I30">
    <cfRule type="cellIs" dxfId="43" priority="28" stopIfTrue="1" operator="equal">
      <formula>"ANC"</formula>
    </cfRule>
  </conditionalFormatting>
  <conditionalFormatting sqref="C8">
    <cfRule type="cellIs" dxfId="42" priority="27" stopIfTrue="1" operator="equal">
      <formula>"ANC"</formula>
    </cfRule>
  </conditionalFormatting>
  <conditionalFormatting sqref="C3:C4">
    <cfRule type="cellIs" dxfId="41" priority="26" stopIfTrue="1" operator="equal">
      <formula>"ANC"</formula>
    </cfRule>
  </conditionalFormatting>
  <conditionalFormatting sqref="D8">
    <cfRule type="cellIs" dxfId="40" priority="25" stopIfTrue="1" operator="equal">
      <formula>"ANC"</formula>
    </cfRule>
  </conditionalFormatting>
  <conditionalFormatting sqref="D3:D4">
    <cfRule type="cellIs" dxfId="39" priority="24" stopIfTrue="1" operator="equal">
      <formula>"ANC"</formula>
    </cfRule>
  </conditionalFormatting>
  <conditionalFormatting sqref="G23">
    <cfRule type="cellIs" dxfId="38" priority="23" stopIfTrue="1" operator="equal">
      <formula>"ANC"</formula>
    </cfRule>
  </conditionalFormatting>
  <conditionalFormatting sqref="C11 C13 C16 C18 C20 F12 F14 F17 F23 I16 I18 I20">
    <cfRule type="cellIs" dxfId="37" priority="22" stopIfTrue="1" operator="equal">
      <formula>"ANC"</formula>
    </cfRule>
  </conditionalFormatting>
  <conditionalFormatting sqref="C12 C14 C17 C19 C24 F13 F15 F24 I17 I19 I24 F18:F20">
    <cfRule type="cellIs" dxfId="36" priority="21" stopIfTrue="1" operator="equal">
      <formula>"ANC"</formula>
    </cfRule>
  </conditionalFormatting>
  <conditionalFormatting sqref="D12 D14 D17 D19 D24 G13 G15 G24 G18:G20">
    <cfRule type="cellIs" dxfId="35" priority="20" stopIfTrue="1" operator="equal">
      <formula>"ANC"</formula>
    </cfRule>
  </conditionalFormatting>
  <conditionalFormatting sqref="H3:H4 H6:I8">
    <cfRule type="cellIs" dxfId="34" priority="19" stopIfTrue="1" operator="equal">
      <formula>"ANC"</formula>
    </cfRule>
  </conditionalFormatting>
  <conditionalFormatting sqref="I3">
    <cfRule type="cellIs" dxfId="33" priority="18" stopIfTrue="1" operator="equal">
      <formula>"ANC"</formula>
    </cfRule>
  </conditionalFormatting>
  <conditionalFormatting sqref="J6:J8">
    <cfRule type="cellIs" dxfId="32" priority="14" stopIfTrue="1" operator="equal">
      <formula>"ANC"</formula>
    </cfRule>
  </conditionalFormatting>
  <conditionalFormatting sqref="H4:I4">
    <cfRule type="cellIs" dxfId="31" priority="17" stopIfTrue="1" operator="equal">
      <formula>"ANC"</formula>
    </cfRule>
  </conditionalFormatting>
  <conditionalFormatting sqref="J25:J32 J5 J16 J18 J20">
    <cfRule type="cellIs" dxfId="30" priority="16" stopIfTrue="1" operator="equal">
      <formula>"ANC"</formula>
    </cfRule>
  </conditionalFormatting>
  <conditionalFormatting sqref="J17 J19 J24">
    <cfRule type="cellIs" dxfId="29" priority="15" stopIfTrue="1" operator="equal">
      <formula>"ANC"</formula>
    </cfRule>
  </conditionalFormatting>
  <conditionalFormatting sqref="J3:J4">
    <cfRule type="cellIs" dxfId="28" priority="13" stopIfTrue="1" operator="equal">
      <formula>"ANC"</formula>
    </cfRule>
  </conditionalFormatting>
  <conditionalFormatting sqref="J4">
    <cfRule type="cellIs" dxfId="27" priority="12" stopIfTrue="1" operator="equal">
      <formula>"ANC"</formula>
    </cfRule>
  </conditionalFormatting>
  <conditionalFormatting sqref="C15 C17 C19">
    <cfRule type="cellIs" dxfId="26" priority="11" stopIfTrue="1" operator="equal">
      <formula>"ANC"</formula>
    </cfRule>
  </conditionalFormatting>
  <conditionalFormatting sqref="C16 C18">
    <cfRule type="cellIs" dxfId="25" priority="10" stopIfTrue="1" operator="equal">
      <formula>"ANC"</formula>
    </cfRule>
  </conditionalFormatting>
  <conditionalFormatting sqref="D16 D18">
    <cfRule type="cellIs" dxfId="24" priority="9" stopIfTrue="1" operator="equal">
      <formula>"ANC"</formula>
    </cfRule>
  </conditionalFormatting>
  <conditionalFormatting sqref="C10 C12 C15 C17 C19">
    <cfRule type="cellIs" dxfId="23" priority="8" stopIfTrue="1" operator="equal">
      <formula>"ANC"</formula>
    </cfRule>
  </conditionalFormatting>
  <conditionalFormatting sqref="C11 C13 C16 C18">
    <cfRule type="cellIs" dxfId="22" priority="7" stopIfTrue="1" operator="equal">
      <formula>"ANC"</formula>
    </cfRule>
  </conditionalFormatting>
  <conditionalFormatting sqref="D11 D13 D16 D18">
    <cfRule type="cellIs" dxfId="21" priority="6" stopIfTrue="1" operator="equal">
      <formula>"ANC"</formula>
    </cfRule>
  </conditionalFormatting>
  <conditionalFormatting sqref="C14 C16 C18">
    <cfRule type="cellIs" dxfId="20" priority="5" stopIfTrue="1" operator="equal">
      <formula>"ANC"</formula>
    </cfRule>
  </conditionalFormatting>
  <conditionalFormatting sqref="C15 C17">
    <cfRule type="cellIs" dxfId="19" priority="4" stopIfTrue="1" operator="equal">
      <formula>"ANC"</formula>
    </cfRule>
  </conditionalFormatting>
  <conditionalFormatting sqref="D15 D17">
    <cfRule type="cellIs" dxfId="18" priority="3" stopIfTrue="1" operator="equal">
      <formula>"ANC"</formula>
    </cfRule>
  </conditionalFormatting>
  <conditionalFormatting sqref="D21 B21">
    <cfRule type="cellIs" dxfId="17" priority="2" stopIfTrue="1" operator="equal">
      <formula>"ANC"</formula>
    </cfRule>
  </conditionalFormatting>
  <conditionalFormatting sqref="C21">
    <cfRule type="cellIs" dxfId="1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403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78" t="s">
        <v>10</v>
      </c>
      <c r="C2" s="30"/>
      <c r="D2" s="29"/>
      <c r="E2" s="30" t="s">
        <v>9</v>
      </c>
      <c r="F2" s="30"/>
      <c r="G2" s="32"/>
      <c r="H2" s="78" t="s">
        <v>8</v>
      </c>
      <c r="I2" s="30"/>
      <c r="J2" s="87"/>
      <c r="K2" s="30" t="s">
        <v>7</v>
      </c>
      <c r="L2" s="30"/>
      <c r="M2" s="30"/>
      <c r="N2" s="78" t="s">
        <v>6</v>
      </c>
      <c r="O2" s="30"/>
      <c r="P2" s="87"/>
      <c r="Q2" s="31" t="s">
        <v>5</v>
      </c>
      <c r="R2" s="31"/>
      <c r="S2" s="78"/>
      <c r="T2" s="128" t="s">
        <v>4</v>
      </c>
      <c r="U2" s="31"/>
      <c r="V2" s="29"/>
    </row>
    <row r="3" spans="1:23" ht="20.25" customHeight="1" x14ac:dyDescent="0.15">
      <c r="A3" s="26"/>
      <c r="B3" s="260" t="s">
        <v>133</v>
      </c>
      <c r="C3" s="261" t="s">
        <v>47</v>
      </c>
      <c r="D3" s="262" t="s">
        <v>419</v>
      </c>
      <c r="E3" s="260" t="s">
        <v>150</v>
      </c>
      <c r="F3" s="261" t="s">
        <v>19</v>
      </c>
      <c r="G3" s="262" t="s">
        <v>134</v>
      </c>
      <c r="H3" s="260" t="s">
        <v>165</v>
      </c>
      <c r="I3" s="261" t="s">
        <v>18</v>
      </c>
      <c r="J3" s="262" t="s">
        <v>342</v>
      </c>
      <c r="K3" s="260" t="s">
        <v>164</v>
      </c>
      <c r="L3" s="261" t="s">
        <v>58</v>
      </c>
      <c r="M3" s="262" t="s">
        <v>286</v>
      </c>
      <c r="N3" s="260" t="s">
        <v>150</v>
      </c>
      <c r="O3" s="261" t="s">
        <v>19</v>
      </c>
      <c r="P3" s="262" t="s">
        <v>111</v>
      </c>
      <c r="Q3" s="260" t="s">
        <v>165</v>
      </c>
      <c r="R3" s="261" t="s">
        <v>18</v>
      </c>
      <c r="S3" s="262" t="s">
        <v>342</v>
      </c>
      <c r="T3" s="260" t="s">
        <v>109</v>
      </c>
      <c r="U3" s="261" t="s">
        <v>110</v>
      </c>
      <c r="V3" s="262" t="s">
        <v>111</v>
      </c>
      <c r="W3" s="18"/>
    </row>
    <row r="4" spans="1:23" ht="20.25" customHeight="1" x14ac:dyDescent="0.15">
      <c r="A4" s="26"/>
      <c r="B4" s="260" t="s">
        <v>129</v>
      </c>
      <c r="C4" s="261" t="s">
        <v>23</v>
      </c>
      <c r="D4" s="262" t="s">
        <v>332</v>
      </c>
      <c r="E4" s="260" t="s">
        <v>151</v>
      </c>
      <c r="F4" s="261" t="s">
        <v>70</v>
      </c>
      <c r="G4" s="262" t="s">
        <v>339</v>
      </c>
      <c r="H4" s="260" t="s">
        <v>164</v>
      </c>
      <c r="I4" s="261" t="s">
        <v>58</v>
      </c>
      <c r="J4" s="262" t="s">
        <v>286</v>
      </c>
      <c r="K4" s="260" t="s">
        <v>133</v>
      </c>
      <c r="L4" s="261" t="s">
        <v>50</v>
      </c>
      <c r="M4" s="262" t="s">
        <v>134</v>
      </c>
      <c r="N4" s="260" t="s">
        <v>114</v>
      </c>
      <c r="O4" s="261" t="s">
        <v>100</v>
      </c>
      <c r="P4" s="262" t="s">
        <v>334</v>
      </c>
      <c r="Q4" s="260" t="s">
        <v>164</v>
      </c>
      <c r="R4" s="261" t="s">
        <v>58</v>
      </c>
      <c r="S4" s="262" t="s">
        <v>286</v>
      </c>
      <c r="T4" s="260" t="s">
        <v>112</v>
      </c>
      <c r="U4" s="261" t="s">
        <v>61</v>
      </c>
      <c r="V4" s="262" t="s">
        <v>329</v>
      </c>
      <c r="W4" s="18"/>
    </row>
    <row r="5" spans="1:23" ht="20.25" customHeight="1" x14ac:dyDescent="0.15">
      <c r="A5" s="26"/>
      <c r="B5" s="260" t="s">
        <v>293</v>
      </c>
      <c r="C5" s="261" t="s">
        <v>294</v>
      </c>
      <c r="D5" s="262" t="s">
        <v>153</v>
      </c>
      <c r="E5" s="260" t="s">
        <v>152</v>
      </c>
      <c r="F5" s="261" t="s">
        <v>101</v>
      </c>
      <c r="G5" s="262" t="s">
        <v>340</v>
      </c>
      <c r="H5" s="260" t="s">
        <v>150</v>
      </c>
      <c r="I5" s="261" t="s">
        <v>19</v>
      </c>
      <c r="J5" s="262" t="s">
        <v>111</v>
      </c>
      <c r="K5" s="260" t="s">
        <v>112</v>
      </c>
      <c r="L5" s="261" t="s">
        <v>61</v>
      </c>
      <c r="M5" s="262" t="s">
        <v>329</v>
      </c>
      <c r="N5" s="260" t="s">
        <v>152</v>
      </c>
      <c r="O5" s="261" t="s">
        <v>101</v>
      </c>
      <c r="P5" s="262" t="s">
        <v>340</v>
      </c>
      <c r="Q5" s="260" t="s">
        <v>133</v>
      </c>
      <c r="R5" s="261" t="s">
        <v>47</v>
      </c>
      <c r="S5" s="262" t="s">
        <v>134</v>
      </c>
      <c r="T5" s="260" t="s">
        <v>114</v>
      </c>
      <c r="U5" s="261" t="s">
        <v>100</v>
      </c>
      <c r="V5" s="262" t="s">
        <v>334</v>
      </c>
      <c r="W5" s="18"/>
    </row>
    <row r="6" spans="1:23" ht="20.25" customHeight="1" x14ac:dyDescent="0.15">
      <c r="A6" s="28" t="s">
        <v>12</v>
      </c>
      <c r="B6" s="260" t="s">
        <v>278</v>
      </c>
      <c r="C6" s="261" t="s">
        <v>279</v>
      </c>
      <c r="D6" s="262" t="s">
        <v>153</v>
      </c>
      <c r="E6" s="260" t="s">
        <v>127</v>
      </c>
      <c r="F6" s="261" t="s">
        <v>284</v>
      </c>
      <c r="G6" s="262" t="s">
        <v>153</v>
      </c>
      <c r="H6" s="260" t="s">
        <v>151</v>
      </c>
      <c r="I6" s="261" t="s">
        <v>70</v>
      </c>
      <c r="J6" s="262" t="s">
        <v>339</v>
      </c>
      <c r="K6" s="260" t="s">
        <v>174</v>
      </c>
      <c r="L6" s="261" t="s">
        <v>288</v>
      </c>
      <c r="M6" s="262" t="s">
        <v>153</v>
      </c>
      <c r="N6" s="260" t="s">
        <v>116</v>
      </c>
      <c r="O6" s="261" t="s">
        <v>106</v>
      </c>
      <c r="P6" s="262" t="s">
        <v>182</v>
      </c>
      <c r="Q6" s="260" t="s">
        <v>112</v>
      </c>
      <c r="R6" s="261" t="s">
        <v>61</v>
      </c>
      <c r="S6" s="262" t="s">
        <v>329</v>
      </c>
      <c r="T6" s="260" t="s">
        <v>116</v>
      </c>
      <c r="U6" s="261" t="s">
        <v>427</v>
      </c>
      <c r="V6" s="262" t="s">
        <v>416</v>
      </c>
      <c r="W6" s="18"/>
    </row>
    <row r="7" spans="1:23" ht="20.25" customHeight="1" x14ac:dyDescent="0.15">
      <c r="A7" s="28" t="s">
        <v>15</v>
      </c>
      <c r="B7" s="260" t="s">
        <v>135</v>
      </c>
      <c r="C7" s="261" t="s">
        <v>42</v>
      </c>
      <c r="D7" s="262" t="s">
        <v>136</v>
      </c>
      <c r="E7" s="260" t="s">
        <v>421</v>
      </c>
      <c r="F7" s="261" t="s">
        <v>96</v>
      </c>
      <c r="G7" s="262" t="s">
        <v>285</v>
      </c>
      <c r="H7" s="260" t="s">
        <v>163</v>
      </c>
      <c r="I7" s="261" t="s">
        <v>19</v>
      </c>
      <c r="J7" s="262" t="s">
        <v>173</v>
      </c>
      <c r="K7" s="260" t="s">
        <v>154</v>
      </c>
      <c r="L7" s="261" t="s">
        <v>26</v>
      </c>
      <c r="M7" s="262" t="s">
        <v>341</v>
      </c>
      <c r="N7" s="260" t="s">
        <v>280</v>
      </c>
      <c r="O7" s="261" t="s">
        <v>18</v>
      </c>
      <c r="P7" s="262" t="s">
        <v>411</v>
      </c>
      <c r="Q7" s="260" t="s">
        <v>151</v>
      </c>
      <c r="R7" s="261" t="s">
        <v>70</v>
      </c>
      <c r="S7" s="262" t="s">
        <v>339</v>
      </c>
      <c r="T7" s="260" t="s">
        <v>161</v>
      </c>
      <c r="U7" s="261" t="s">
        <v>80</v>
      </c>
      <c r="V7" s="262" t="s">
        <v>290</v>
      </c>
      <c r="W7" s="18"/>
    </row>
    <row r="8" spans="1:23" ht="20.25" customHeight="1" x14ac:dyDescent="0.15">
      <c r="A8" s="28" t="s">
        <v>29</v>
      </c>
      <c r="B8" s="260" t="s">
        <v>137</v>
      </c>
      <c r="C8" s="261" t="s">
        <v>138</v>
      </c>
      <c r="D8" s="262" t="s">
        <v>325</v>
      </c>
      <c r="E8" s="260" t="s">
        <v>154</v>
      </c>
      <c r="F8" s="261" t="s">
        <v>26</v>
      </c>
      <c r="G8" s="262" t="s">
        <v>341</v>
      </c>
      <c r="H8" s="260" t="s">
        <v>423</v>
      </c>
      <c r="I8" s="261" t="s">
        <v>424</v>
      </c>
      <c r="J8" s="262" t="s">
        <v>115</v>
      </c>
      <c r="K8" s="260" t="s">
        <v>175</v>
      </c>
      <c r="L8" s="261" t="s">
        <v>22</v>
      </c>
      <c r="M8" s="262" t="s">
        <v>408</v>
      </c>
      <c r="N8" s="260" t="s">
        <v>154</v>
      </c>
      <c r="O8" s="261" t="s">
        <v>26</v>
      </c>
      <c r="P8" s="262" t="s">
        <v>341</v>
      </c>
      <c r="Q8" s="260" t="s">
        <v>127</v>
      </c>
      <c r="R8" s="261" t="s">
        <v>284</v>
      </c>
      <c r="S8" s="262" t="s">
        <v>414</v>
      </c>
      <c r="T8" s="260" t="s">
        <v>291</v>
      </c>
      <c r="U8" s="261" t="s">
        <v>292</v>
      </c>
      <c r="V8" s="262" t="s">
        <v>335</v>
      </c>
      <c r="W8" s="18"/>
    </row>
    <row r="9" spans="1:23" ht="20.25" customHeight="1" x14ac:dyDescent="0.15">
      <c r="A9" s="28" t="s">
        <v>13</v>
      </c>
      <c r="B9" s="260" t="s">
        <v>326</v>
      </c>
      <c r="C9" s="261" t="s">
        <v>327</v>
      </c>
      <c r="D9" s="262" t="s">
        <v>325</v>
      </c>
      <c r="E9" s="260" t="s">
        <v>280</v>
      </c>
      <c r="F9" s="261" t="s">
        <v>18</v>
      </c>
      <c r="G9" s="262" t="s">
        <v>422</v>
      </c>
      <c r="H9" s="260" t="s">
        <v>114</v>
      </c>
      <c r="I9" s="261" t="s">
        <v>100</v>
      </c>
      <c r="J9" s="262" t="s">
        <v>202</v>
      </c>
      <c r="K9" s="260" t="s">
        <v>120</v>
      </c>
      <c r="L9" s="261" t="s">
        <v>21</v>
      </c>
      <c r="M9" s="262" t="s">
        <v>336</v>
      </c>
      <c r="N9" s="260" t="s">
        <v>426</v>
      </c>
      <c r="O9" s="261" t="s">
        <v>18</v>
      </c>
      <c r="P9" s="262" t="s">
        <v>422</v>
      </c>
      <c r="Q9" s="260" t="s">
        <v>185</v>
      </c>
      <c r="R9" s="261" t="s">
        <v>107</v>
      </c>
      <c r="S9" s="262" t="s">
        <v>415</v>
      </c>
      <c r="T9" s="260" t="s">
        <v>119</v>
      </c>
      <c r="U9" s="261" t="s">
        <v>428</v>
      </c>
      <c r="V9" s="262" t="s">
        <v>325</v>
      </c>
      <c r="W9" s="18"/>
    </row>
    <row r="10" spans="1:23" ht="20.25" customHeight="1" x14ac:dyDescent="0.15">
      <c r="A10" s="28" t="s">
        <v>14</v>
      </c>
      <c r="B10" s="260" t="s">
        <v>280</v>
      </c>
      <c r="C10" s="261" t="s">
        <v>18</v>
      </c>
      <c r="D10" s="262" t="s">
        <v>411</v>
      </c>
      <c r="E10" s="260" t="s">
        <v>120</v>
      </c>
      <c r="F10" s="261" t="s">
        <v>21</v>
      </c>
      <c r="G10" s="262" t="s">
        <v>336</v>
      </c>
      <c r="H10" s="260" t="s">
        <v>135</v>
      </c>
      <c r="I10" s="261" t="s">
        <v>42</v>
      </c>
      <c r="J10" s="262" t="s">
        <v>166</v>
      </c>
      <c r="K10" s="260" t="s">
        <v>176</v>
      </c>
      <c r="L10" s="261" t="s">
        <v>67</v>
      </c>
      <c r="M10" s="262" t="s">
        <v>168</v>
      </c>
      <c r="N10" s="260" t="s">
        <v>120</v>
      </c>
      <c r="O10" s="261" t="s">
        <v>21</v>
      </c>
      <c r="P10" s="262" t="s">
        <v>336</v>
      </c>
      <c r="Q10" s="260" t="s">
        <v>154</v>
      </c>
      <c r="R10" s="261" t="s">
        <v>26</v>
      </c>
      <c r="S10" s="262" t="s">
        <v>341</v>
      </c>
      <c r="T10" s="260" t="s">
        <v>120</v>
      </c>
      <c r="U10" s="261" t="s">
        <v>21</v>
      </c>
      <c r="V10" s="262" t="s">
        <v>336</v>
      </c>
      <c r="W10" s="18"/>
    </row>
    <row r="11" spans="1:23" ht="20.25" customHeight="1" x14ac:dyDescent="0.15">
      <c r="A11" s="28" t="s">
        <v>12</v>
      </c>
      <c r="B11" s="260" t="s">
        <v>144</v>
      </c>
      <c r="C11" s="261" t="s">
        <v>23</v>
      </c>
      <c r="D11" s="262" t="s">
        <v>179</v>
      </c>
      <c r="E11" s="260" t="s">
        <v>121</v>
      </c>
      <c r="F11" s="261" t="s">
        <v>20</v>
      </c>
      <c r="G11" s="262" t="s">
        <v>337</v>
      </c>
      <c r="H11" s="260" t="s">
        <v>193</v>
      </c>
      <c r="I11" s="261" t="s">
        <v>103</v>
      </c>
      <c r="J11" s="262" t="s">
        <v>139</v>
      </c>
      <c r="K11" s="260" t="s">
        <v>167</v>
      </c>
      <c r="L11" s="261" t="s">
        <v>104</v>
      </c>
      <c r="M11" s="262" t="s">
        <v>412</v>
      </c>
      <c r="N11" s="260" t="s">
        <v>121</v>
      </c>
      <c r="O11" s="261" t="s">
        <v>20</v>
      </c>
      <c r="P11" s="262" t="s">
        <v>337</v>
      </c>
      <c r="Q11" s="260" t="s">
        <v>187</v>
      </c>
      <c r="R11" s="261" t="s">
        <v>22</v>
      </c>
      <c r="S11" s="262" t="s">
        <v>289</v>
      </c>
      <c r="T11" s="260" t="s">
        <v>121</v>
      </c>
      <c r="U11" s="261" t="s">
        <v>20</v>
      </c>
      <c r="V11" s="262" t="s">
        <v>337</v>
      </c>
      <c r="W11" s="18"/>
    </row>
    <row r="12" spans="1:23" ht="20.25" customHeight="1" x14ac:dyDescent="0.15">
      <c r="A12" s="28" t="s">
        <v>15</v>
      </c>
      <c r="B12" s="260" t="s">
        <v>143</v>
      </c>
      <c r="C12" s="261" t="s">
        <v>44</v>
      </c>
      <c r="D12" s="262" t="s">
        <v>179</v>
      </c>
      <c r="E12" s="260" t="s">
        <v>140</v>
      </c>
      <c r="F12" s="261" t="s">
        <v>21</v>
      </c>
      <c r="G12" s="262" t="s">
        <v>410</v>
      </c>
      <c r="H12" s="260" t="s">
        <v>119</v>
      </c>
      <c r="I12" s="261" t="s">
        <v>425</v>
      </c>
      <c r="J12" s="262" t="s">
        <v>325</v>
      </c>
      <c r="K12" s="260" t="s">
        <v>121</v>
      </c>
      <c r="L12" s="261" t="s">
        <v>20</v>
      </c>
      <c r="M12" s="262" t="s">
        <v>337</v>
      </c>
      <c r="N12" s="260" t="s">
        <v>129</v>
      </c>
      <c r="O12" s="261" t="s">
        <v>64</v>
      </c>
      <c r="P12" s="262" t="s">
        <v>413</v>
      </c>
      <c r="Q12" s="260" t="s">
        <v>280</v>
      </c>
      <c r="R12" s="261" t="s">
        <v>18</v>
      </c>
      <c r="S12" s="262" t="s">
        <v>422</v>
      </c>
      <c r="T12" s="260" t="s">
        <v>117</v>
      </c>
      <c r="U12" s="261" t="s">
        <v>118</v>
      </c>
      <c r="V12" s="262" t="s">
        <v>179</v>
      </c>
      <c r="W12" s="18"/>
    </row>
    <row r="13" spans="1:23" ht="20.25" customHeight="1" x14ac:dyDescent="0.15">
      <c r="A13" s="28" t="s">
        <v>16</v>
      </c>
      <c r="B13" s="260" t="s">
        <v>141</v>
      </c>
      <c r="C13" s="261" t="s">
        <v>142</v>
      </c>
      <c r="D13" s="262" t="s">
        <v>420</v>
      </c>
      <c r="E13" s="260" t="s">
        <v>129</v>
      </c>
      <c r="F13" s="261" t="s">
        <v>64</v>
      </c>
      <c r="G13" s="262" t="s">
        <v>155</v>
      </c>
      <c r="H13" s="260" t="s">
        <v>154</v>
      </c>
      <c r="I13" s="261" t="s">
        <v>26</v>
      </c>
      <c r="J13" s="262" t="s">
        <v>341</v>
      </c>
      <c r="K13" s="260" t="s">
        <v>177</v>
      </c>
      <c r="L13" s="261" t="s">
        <v>178</v>
      </c>
      <c r="M13" s="262" t="s">
        <v>409</v>
      </c>
      <c r="N13" s="260" t="s">
        <v>140</v>
      </c>
      <c r="O13" s="261" t="s">
        <v>21</v>
      </c>
      <c r="P13" s="262" t="s">
        <v>199</v>
      </c>
      <c r="Q13" s="260" t="s">
        <v>120</v>
      </c>
      <c r="R13" s="261" t="s">
        <v>21</v>
      </c>
      <c r="S13" s="262" t="s">
        <v>336</v>
      </c>
      <c r="T13" s="260" t="s">
        <v>122</v>
      </c>
      <c r="U13" s="261" t="s">
        <v>26</v>
      </c>
      <c r="V13" s="262" t="s">
        <v>417</v>
      </c>
      <c r="W13" s="18"/>
    </row>
    <row r="14" spans="1:23" ht="20.25" customHeight="1" x14ac:dyDescent="0.15">
      <c r="A14" s="28" t="s">
        <v>17</v>
      </c>
      <c r="B14" s="260" t="s">
        <v>281</v>
      </c>
      <c r="C14" s="261" t="s">
        <v>282</v>
      </c>
      <c r="D14" s="262" t="s">
        <v>181</v>
      </c>
      <c r="E14" s="260" t="s">
        <v>159</v>
      </c>
      <c r="F14" s="261" t="s">
        <v>44</v>
      </c>
      <c r="G14" s="262" t="s">
        <v>157</v>
      </c>
      <c r="H14" s="260" t="s">
        <v>120</v>
      </c>
      <c r="I14" s="261" t="s">
        <v>21</v>
      </c>
      <c r="J14" s="262" t="s">
        <v>336</v>
      </c>
      <c r="K14" s="260" t="s">
        <v>140</v>
      </c>
      <c r="L14" s="261" t="s">
        <v>21</v>
      </c>
      <c r="M14" s="262" t="s">
        <v>410</v>
      </c>
      <c r="N14" s="260" t="s">
        <v>183</v>
      </c>
      <c r="O14" s="261" t="s">
        <v>102</v>
      </c>
      <c r="P14" s="262" t="s">
        <v>145</v>
      </c>
      <c r="Q14" s="260" t="s">
        <v>176</v>
      </c>
      <c r="R14" s="261" t="s">
        <v>67</v>
      </c>
      <c r="S14" s="262" t="s">
        <v>168</v>
      </c>
      <c r="T14" s="260" t="s">
        <v>331</v>
      </c>
      <c r="U14" s="261" t="s">
        <v>429</v>
      </c>
      <c r="V14" s="262" t="s">
        <v>430</v>
      </c>
      <c r="W14" s="18"/>
    </row>
    <row r="15" spans="1:23" ht="20.25" customHeight="1" x14ac:dyDescent="0.15">
      <c r="A15" s="26"/>
      <c r="B15" s="260" t="s">
        <v>123</v>
      </c>
      <c r="C15" s="261" t="s">
        <v>22</v>
      </c>
      <c r="D15" s="262" t="s">
        <v>338</v>
      </c>
      <c r="E15" s="260" t="s">
        <v>158</v>
      </c>
      <c r="F15" s="261" t="s">
        <v>77</v>
      </c>
      <c r="G15" s="262" t="s">
        <v>160</v>
      </c>
      <c r="H15" s="260" t="s">
        <v>167</v>
      </c>
      <c r="I15" s="261" t="s">
        <v>104</v>
      </c>
      <c r="J15" s="262" t="s">
        <v>412</v>
      </c>
      <c r="K15" s="260" t="s">
        <v>159</v>
      </c>
      <c r="L15" s="261" t="s">
        <v>44</v>
      </c>
      <c r="M15" s="262" t="s">
        <v>157</v>
      </c>
      <c r="N15" s="260" t="s">
        <v>123</v>
      </c>
      <c r="O15" s="261" t="s">
        <v>22</v>
      </c>
      <c r="P15" s="262" t="s">
        <v>338</v>
      </c>
      <c r="Q15" s="260" t="s">
        <v>167</v>
      </c>
      <c r="R15" s="261" t="s">
        <v>104</v>
      </c>
      <c r="S15" s="262" t="s">
        <v>412</v>
      </c>
      <c r="T15" s="260" t="s">
        <v>123</v>
      </c>
      <c r="U15" s="261" t="s">
        <v>22</v>
      </c>
      <c r="V15" s="262" t="s">
        <v>338</v>
      </c>
      <c r="W15" s="18"/>
    </row>
    <row r="16" spans="1:23" ht="20.25" customHeight="1" x14ac:dyDescent="0.15">
      <c r="A16" s="26"/>
      <c r="B16" s="260" t="s">
        <v>146</v>
      </c>
      <c r="C16" s="261" t="s">
        <v>37</v>
      </c>
      <c r="D16" s="262" t="s">
        <v>147</v>
      </c>
      <c r="E16" s="260" t="s">
        <v>123</v>
      </c>
      <c r="F16" s="261" t="s">
        <v>22</v>
      </c>
      <c r="G16" s="262" t="s">
        <v>338</v>
      </c>
      <c r="H16" s="260" t="s">
        <v>121</v>
      </c>
      <c r="I16" s="261" t="s">
        <v>20</v>
      </c>
      <c r="J16" s="262" t="s">
        <v>337</v>
      </c>
      <c r="K16" s="260" t="s">
        <v>180</v>
      </c>
      <c r="L16" s="261" t="s">
        <v>79</v>
      </c>
      <c r="M16" s="262" t="s">
        <v>145</v>
      </c>
      <c r="N16" s="260" t="s">
        <v>162</v>
      </c>
      <c r="O16" s="261" t="s">
        <v>97</v>
      </c>
      <c r="P16" s="262" t="s">
        <v>147</v>
      </c>
      <c r="Q16" s="260" t="s">
        <v>121</v>
      </c>
      <c r="R16" s="261" t="s">
        <v>20</v>
      </c>
      <c r="S16" s="262" t="s">
        <v>337</v>
      </c>
      <c r="T16" s="260" t="s">
        <v>125</v>
      </c>
      <c r="U16" s="261" t="s">
        <v>19</v>
      </c>
      <c r="V16" s="262" t="s">
        <v>126</v>
      </c>
      <c r="W16" s="18"/>
    </row>
    <row r="17" spans="1:23" ht="20.25" customHeight="1" x14ac:dyDescent="0.15">
      <c r="A17" s="26"/>
      <c r="B17" s="260" t="s">
        <v>125</v>
      </c>
      <c r="C17" s="261" t="s">
        <v>19</v>
      </c>
      <c r="D17" s="262" t="s">
        <v>128</v>
      </c>
      <c r="E17" s="260" t="s">
        <v>161</v>
      </c>
      <c r="F17" s="261" t="s">
        <v>80</v>
      </c>
      <c r="G17" s="262" t="s">
        <v>124</v>
      </c>
      <c r="H17" s="260" t="s">
        <v>169</v>
      </c>
      <c r="I17" s="261" t="s">
        <v>105</v>
      </c>
      <c r="J17" s="262" t="s">
        <v>160</v>
      </c>
      <c r="K17" s="260" t="s">
        <v>123</v>
      </c>
      <c r="L17" s="261" t="s">
        <v>22</v>
      </c>
      <c r="M17" s="262" t="s">
        <v>338</v>
      </c>
      <c r="N17" s="260" t="s">
        <v>156</v>
      </c>
      <c r="O17" s="261" t="s">
        <v>74</v>
      </c>
      <c r="P17" s="262" t="s">
        <v>126</v>
      </c>
      <c r="Q17" s="260" t="s">
        <v>189</v>
      </c>
      <c r="R17" s="261" t="s">
        <v>53</v>
      </c>
      <c r="S17" s="262" t="s">
        <v>181</v>
      </c>
      <c r="T17" s="260" t="s">
        <v>127</v>
      </c>
      <c r="U17" s="261" t="s">
        <v>284</v>
      </c>
      <c r="V17" s="262" t="s">
        <v>130</v>
      </c>
      <c r="W17" s="18"/>
    </row>
    <row r="18" spans="1:23" ht="20.25" customHeight="1" x14ac:dyDescent="0.15">
      <c r="A18" s="26"/>
      <c r="B18" s="260" t="s">
        <v>148</v>
      </c>
      <c r="C18" s="261" t="s">
        <v>32</v>
      </c>
      <c r="D18" s="262" t="s">
        <v>130</v>
      </c>
      <c r="E18" s="260" t="s">
        <v>162</v>
      </c>
      <c r="F18" s="261" t="s">
        <v>97</v>
      </c>
      <c r="G18" s="262" t="s">
        <v>147</v>
      </c>
      <c r="H18" s="260" t="s">
        <v>123</v>
      </c>
      <c r="I18" s="261" t="s">
        <v>22</v>
      </c>
      <c r="J18" s="262" t="s">
        <v>338</v>
      </c>
      <c r="K18" s="260" t="s">
        <v>146</v>
      </c>
      <c r="L18" s="261" t="s">
        <v>37</v>
      </c>
      <c r="M18" s="262" t="s">
        <v>147</v>
      </c>
      <c r="N18" s="260" t="s">
        <v>125</v>
      </c>
      <c r="O18" s="261" t="s">
        <v>19</v>
      </c>
      <c r="P18" s="262" t="s">
        <v>126</v>
      </c>
      <c r="Q18" s="260" t="s">
        <v>158</v>
      </c>
      <c r="R18" s="261" t="s">
        <v>77</v>
      </c>
      <c r="S18" s="262" t="s">
        <v>160</v>
      </c>
      <c r="T18" s="260" t="s">
        <v>131</v>
      </c>
      <c r="U18" s="261" t="s">
        <v>25</v>
      </c>
      <c r="V18" s="262" t="s">
        <v>130</v>
      </c>
      <c r="W18" s="18"/>
    </row>
    <row r="19" spans="1:23" ht="20.25" customHeight="1" x14ac:dyDescent="0.15">
      <c r="A19" s="26"/>
      <c r="B19" s="260" t="s">
        <v>131</v>
      </c>
      <c r="C19" s="261" t="s">
        <v>25</v>
      </c>
      <c r="D19" s="262" t="s">
        <v>130</v>
      </c>
      <c r="E19" s="260" t="s">
        <v>156</v>
      </c>
      <c r="F19" s="261" t="s">
        <v>74</v>
      </c>
      <c r="G19" s="262" t="s">
        <v>126</v>
      </c>
      <c r="H19" s="260" t="s">
        <v>170</v>
      </c>
      <c r="I19" s="261" t="s">
        <v>56</v>
      </c>
      <c r="J19" s="262" t="s">
        <v>126</v>
      </c>
      <c r="K19" s="260" t="s">
        <v>156</v>
      </c>
      <c r="L19" s="261" t="s">
        <v>74</v>
      </c>
      <c r="M19" s="262" t="s">
        <v>126</v>
      </c>
      <c r="N19" s="260" t="s">
        <v>148</v>
      </c>
      <c r="O19" s="261" t="s">
        <v>32</v>
      </c>
      <c r="P19" s="262" t="s">
        <v>130</v>
      </c>
      <c r="Q19" s="260" t="s">
        <v>123</v>
      </c>
      <c r="R19" s="261" t="s">
        <v>22</v>
      </c>
      <c r="S19" s="262" t="s">
        <v>338</v>
      </c>
      <c r="T19" s="260" t="s">
        <v>113</v>
      </c>
      <c r="U19" s="261" t="s">
        <v>24</v>
      </c>
      <c r="V19" s="262" t="s">
        <v>287</v>
      </c>
      <c r="W19" s="18"/>
    </row>
    <row r="20" spans="1:23" ht="20.25" customHeight="1" x14ac:dyDescent="0.15">
      <c r="A20" s="26"/>
      <c r="B20" s="260" t="s">
        <v>113</v>
      </c>
      <c r="C20" s="261" t="s">
        <v>24</v>
      </c>
      <c r="D20" s="262" t="s">
        <v>287</v>
      </c>
      <c r="E20" s="260" t="s">
        <v>148</v>
      </c>
      <c r="F20" s="261" t="s">
        <v>32</v>
      </c>
      <c r="G20" s="262" t="s">
        <v>130</v>
      </c>
      <c r="H20" s="260" t="s">
        <v>125</v>
      </c>
      <c r="I20" s="261" t="s">
        <v>19</v>
      </c>
      <c r="J20" s="262" t="s">
        <v>126</v>
      </c>
      <c r="K20" s="260" t="s">
        <v>125</v>
      </c>
      <c r="L20" s="261" t="s">
        <v>19</v>
      </c>
      <c r="M20" s="262" t="s">
        <v>128</v>
      </c>
      <c r="N20" s="260" t="s">
        <v>131</v>
      </c>
      <c r="O20" s="261" t="s">
        <v>25</v>
      </c>
      <c r="P20" s="262" t="s">
        <v>130</v>
      </c>
      <c r="Q20" s="260" t="s">
        <v>188</v>
      </c>
      <c r="R20" s="261" t="s">
        <v>19</v>
      </c>
      <c r="S20" s="262" t="s">
        <v>204</v>
      </c>
      <c r="T20" s="260"/>
      <c r="U20" s="261"/>
      <c r="V20" s="262"/>
      <c r="W20" s="18"/>
    </row>
    <row r="21" spans="1:23" ht="20.25" customHeight="1" x14ac:dyDescent="0.15">
      <c r="A21" s="26"/>
      <c r="B21" s="260" t="s">
        <v>283</v>
      </c>
      <c r="C21" s="261" t="s">
        <v>80</v>
      </c>
      <c r="D21" s="262" t="s">
        <v>149</v>
      </c>
      <c r="E21" s="260" t="s">
        <v>131</v>
      </c>
      <c r="F21" s="261" t="s">
        <v>25</v>
      </c>
      <c r="G21" s="262" t="s">
        <v>130</v>
      </c>
      <c r="H21" s="260" t="s">
        <v>148</v>
      </c>
      <c r="I21" s="261" t="s">
        <v>32</v>
      </c>
      <c r="J21" s="262" t="s">
        <v>130</v>
      </c>
      <c r="K21" s="260" t="s">
        <v>148</v>
      </c>
      <c r="L21" s="261" t="s">
        <v>32</v>
      </c>
      <c r="M21" s="262" t="s">
        <v>130</v>
      </c>
      <c r="N21" s="260" t="s">
        <v>113</v>
      </c>
      <c r="O21" s="261" t="s">
        <v>24</v>
      </c>
      <c r="P21" s="262" t="s">
        <v>287</v>
      </c>
      <c r="Q21" s="260" t="s">
        <v>156</v>
      </c>
      <c r="R21" s="261" t="s">
        <v>74</v>
      </c>
      <c r="S21" s="262" t="s">
        <v>126</v>
      </c>
      <c r="T21" s="260"/>
      <c r="U21" s="261"/>
      <c r="V21" s="262"/>
      <c r="W21" s="18"/>
    </row>
    <row r="22" spans="1:23" ht="20.25" customHeight="1" x14ac:dyDescent="0.15">
      <c r="A22" s="26"/>
      <c r="B22" s="132"/>
      <c r="C22" s="40"/>
      <c r="D22" s="134"/>
      <c r="E22" s="260" t="s">
        <v>113</v>
      </c>
      <c r="F22" s="261" t="s">
        <v>24</v>
      </c>
      <c r="G22" s="262" t="s">
        <v>287</v>
      </c>
      <c r="H22" s="260" t="s">
        <v>131</v>
      </c>
      <c r="I22" s="261" t="s">
        <v>25</v>
      </c>
      <c r="J22" s="262" t="s">
        <v>130</v>
      </c>
      <c r="K22" s="260" t="s">
        <v>131</v>
      </c>
      <c r="L22" s="261" t="s">
        <v>25</v>
      </c>
      <c r="M22" s="262" t="s">
        <v>130</v>
      </c>
      <c r="N22" s="260" t="s">
        <v>184</v>
      </c>
      <c r="O22" s="261" t="s">
        <v>25</v>
      </c>
      <c r="P22" s="262" t="s">
        <v>203</v>
      </c>
      <c r="Q22" s="260" t="s">
        <v>148</v>
      </c>
      <c r="R22" s="261" t="s">
        <v>32</v>
      </c>
      <c r="S22" s="262" t="s">
        <v>130</v>
      </c>
      <c r="T22" s="129"/>
      <c r="U22" s="130"/>
      <c r="V22" s="131"/>
      <c r="W22" s="18"/>
    </row>
    <row r="23" spans="1:23" ht="20.25" customHeight="1" x14ac:dyDescent="0.3">
      <c r="A23" s="26"/>
      <c r="B23" s="132"/>
      <c r="C23" s="40"/>
      <c r="D23" s="134"/>
      <c r="E23" s="129"/>
      <c r="F23" s="130"/>
      <c r="G23" s="131"/>
      <c r="H23" s="260" t="s">
        <v>171</v>
      </c>
      <c r="I23" s="261" t="s">
        <v>39</v>
      </c>
      <c r="J23" s="262" t="s">
        <v>287</v>
      </c>
      <c r="K23" s="260" t="s">
        <v>113</v>
      </c>
      <c r="L23" s="261" t="s">
        <v>24</v>
      </c>
      <c r="M23" s="262" t="s">
        <v>287</v>
      </c>
      <c r="N23" s="82"/>
      <c r="O23" s="39"/>
      <c r="P23" s="55"/>
      <c r="Q23" s="260" t="s">
        <v>131</v>
      </c>
      <c r="R23" s="261" t="s">
        <v>25</v>
      </c>
      <c r="S23" s="262" t="s">
        <v>130</v>
      </c>
      <c r="T23" s="129"/>
      <c r="U23" s="130"/>
      <c r="V23" s="131"/>
      <c r="W23" s="18"/>
    </row>
    <row r="24" spans="1:23" ht="20.25" customHeight="1" x14ac:dyDescent="0.15">
      <c r="A24" s="26"/>
      <c r="B24" s="132"/>
      <c r="C24" s="40"/>
      <c r="D24" s="135"/>
      <c r="E24" s="41"/>
      <c r="F24" s="41"/>
      <c r="G24" s="95"/>
      <c r="H24" s="260" t="s">
        <v>113</v>
      </c>
      <c r="I24" s="261" t="s">
        <v>24</v>
      </c>
      <c r="J24" s="262" t="s">
        <v>287</v>
      </c>
      <c r="K24" s="260" t="s">
        <v>190</v>
      </c>
      <c r="L24" s="261" t="s">
        <v>96</v>
      </c>
      <c r="M24" s="262" t="s">
        <v>132</v>
      </c>
      <c r="N24" s="79"/>
      <c r="O24" s="41"/>
      <c r="P24" s="43"/>
      <c r="Q24" s="260" t="s">
        <v>171</v>
      </c>
      <c r="R24" s="261" t="s">
        <v>39</v>
      </c>
      <c r="S24" s="262" t="s">
        <v>287</v>
      </c>
      <c r="T24" s="79"/>
      <c r="U24" s="41"/>
      <c r="V24" s="43"/>
      <c r="W24" s="18"/>
    </row>
    <row r="25" spans="1:23" ht="20.25" customHeight="1" x14ac:dyDescent="0.3">
      <c r="A25" s="26"/>
      <c r="B25" s="132"/>
      <c r="C25" s="40"/>
      <c r="D25" s="135"/>
      <c r="E25" s="39"/>
      <c r="F25" s="39"/>
      <c r="G25" s="179"/>
      <c r="H25" s="260" t="s">
        <v>172</v>
      </c>
      <c r="I25" s="261" t="s">
        <v>99</v>
      </c>
      <c r="J25" s="262" t="s">
        <v>203</v>
      </c>
      <c r="K25" s="260"/>
      <c r="L25" s="261"/>
      <c r="M25" s="262"/>
      <c r="N25" s="81"/>
      <c r="O25" s="39"/>
      <c r="P25" s="55"/>
      <c r="Q25" s="260" t="s">
        <v>113</v>
      </c>
      <c r="R25" s="261" t="s">
        <v>24</v>
      </c>
      <c r="S25" s="262" t="s">
        <v>287</v>
      </c>
      <c r="T25" s="94"/>
      <c r="U25" s="51"/>
      <c r="V25" s="52"/>
      <c r="W25" s="18"/>
    </row>
    <row r="26" spans="1:23" ht="20.25" customHeight="1" x14ac:dyDescent="0.3">
      <c r="A26" s="26"/>
      <c r="B26" s="132"/>
      <c r="C26" s="40"/>
      <c r="D26" s="183"/>
      <c r="E26" s="40"/>
      <c r="F26" s="40"/>
      <c r="G26" s="136"/>
      <c r="H26" s="260"/>
      <c r="I26" s="261"/>
      <c r="J26" s="262"/>
      <c r="K26" s="39"/>
      <c r="L26" s="39"/>
      <c r="M26" s="39"/>
      <c r="N26" s="132"/>
      <c r="O26" s="40"/>
      <c r="P26" s="106"/>
      <c r="Q26" s="260" t="s">
        <v>190</v>
      </c>
      <c r="R26" s="261" t="s">
        <v>96</v>
      </c>
      <c r="S26" s="262" t="s">
        <v>132</v>
      </c>
      <c r="T26" s="94"/>
      <c r="U26" s="51"/>
      <c r="V26" s="52"/>
      <c r="W26" s="18"/>
    </row>
    <row r="27" spans="1:23" ht="20.25" customHeight="1" x14ac:dyDescent="0.3">
      <c r="A27" s="26"/>
      <c r="B27" s="132"/>
      <c r="C27" s="40"/>
      <c r="D27" s="183"/>
      <c r="E27" s="39"/>
      <c r="F27" s="39"/>
      <c r="G27" s="179"/>
      <c r="H27" s="132"/>
      <c r="I27" s="40"/>
      <c r="J27" s="106"/>
      <c r="K27" s="39"/>
      <c r="L27" s="39"/>
      <c r="M27" s="39"/>
      <c r="N27" s="132"/>
      <c r="O27" s="40"/>
      <c r="P27" s="106"/>
      <c r="Q27" s="260" t="s">
        <v>191</v>
      </c>
      <c r="R27" s="261" t="s">
        <v>98</v>
      </c>
      <c r="S27" s="262" t="s">
        <v>192</v>
      </c>
      <c r="T27" s="94"/>
      <c r="U27" s="51"/>
      <c r="V27" s="52"/>
      <c r="W27" s="18"/>
    </row>
    <row r="28" spans="1:23" ht="20.25" customHeight="1" x14ac:dyDescent="0.3">
      <c r="A28" s="26"/>
      <c r="B28" s="81"/>
      <c r="C28" s="39"/>
      <c r="D28" s="55"/>
      <c r="E28" s="50"/>
      <c r="F28" s="50"/>
      <c r="G28" s="180"/>
      <c r="H28" s="80"/>
      <c r="I28" s="48"/>
      <c r="J28" s="57"/>
      <c r="K28" s="50"/>
      <c r="L28" s="50"/>
      <c r="M28" s="50"/>
      <c r="N28" s="80"/>
      <c r="O28" s="48"/>
      <c r="P28" s="57"/>
      <c r="Q28" s="50"/>
      <c r="R28" s="50"/>
      <c r="S28" s="50"/>
      <c r="T28" s="94"/>
      <c r="U28" s="51"/>
      <c r="V28" s="52"/>
      <c r="W28" s="18"/>
    </row>
    <row r="29" spans="1:23" ht="20.25" customHeight="1" x14ac:dyDescent="0.3">
      <c r="A29" s="26"/>
      <c r="B29" s="81"/>
      <c r="C29" s="39"/>
      <c r="D29" s="55"/>
      <c r="E29" s="48"/>
      <c r="F29" s="48"/>
      <c r="G29" s="181"/>
      <c r="H29" s="80"/>
      <c r="I29" s="48"/>
      <c r="J29" s="57"/>
      <c r="K29" s="50"/>
      <c r="L29" s="50"/>
      <c r="M29" s="50"/>
      <c r="N29" s="80"/>
      <c r="O29" s="48"/>
      <c r="P29" s="57"/>
      <c r="Q29" s="50"/>
      <c r="R29" s="50"/>
      <c r="S29" s="50"/>
      <c r="T29" s="94"/>
      <c r="U29" s="51"/>
      <c r="V29" s="52"/>
      <c r="W29" s="18"/>
    </row>
    <row r="30" spans="1:23" ht="20.25" customHeight="1" x14ac:dyDescent="0.3">
      <c r="A30" s="26"/>
      <c r="B30" s="81"/>
      <c r="C30" s="39"/>
      <c r="D30" s="55"/>
      <c r="E30" s="48"/>
      <c r="F30" s="48"/>
      <c r="G30" s="182"/>
      <c r="H30" s="80"/>
      <c r="I30" s="48"/>
      <c r="J30" s="57"/>
      <c r="K30" s="48"/>
      <c r="L30" s="48"/>
      <c r="M30" s="48"/>
      <c r="N30" s="80"/>
      <c r="O30" s="48"/>
      <c r="P30" s="57"/>
      <c r="Q30" s="48"/>
      <c r="R30" s="48"/>
      <c r="S30" s="48"/>
      <c r="T30" s="94"/>
      <c r="U30" s="51"/>
      <c r="V30" s="52"/>
      <c r="W30" s="18"/>
    </row>
    <row r="31" spans="1:23" ht="20.25" customHeight="1" x14ac:dyDescent="0.3">
      <c r="A31" s="26"/>
      <c r="B31" s="184"/>
      <c r="C31" s="56"/>
      <c r="D31" s="185"/>
      <c r="E31" s="48"/>
      <c r="F31" s="48"/>
      <c r="G31" s="182"/>
      <c r="H31" s="80"/>
      <c r="I31" s="48"/>
      <c r="J31" s="57"/>
      <c r="K31" s="48"/>
      <c r="L31" s="48"/>
      <c r="M31" s="48"/>
      <c r="N31" s="80"/>
      <c r="O31" s="48"/>
      <c r="P31" s="57"/>
      <c r="Q31" s="48"/>
      <c r="R31" s="48"/>
      <c r="S31" s="48"/>
      <c r="T31" s="80"/>
      <c r="U31" s="48"/>
      <c r="V31" s="57"/>
      <c r="W31" s="18"/>
    </row>
    <row r="32" spans="1:23" ht="20.25" customHeight="1" x14ac:dyDescent="0.3">
      <c r="A32" s="26"/>
      <c r="B32" s="82"/>
      <c r="C32" s="68"/>
      <c r="D32" s="69"/>
      <c r="E32" s="50"/>
      <c r="F32" s="50"/>
      <c r="G32" s="50"/>
      <c r="H32" s="80"/>
      <c r="I32" s="48"/>
      <c r="J32" s="57"/>
      <c r="K32" s="68"/>
      <c r="L32" s="68"/>
      <c r="M32" s="68"/>
      <c r="N32" s="80"/>
      <c r="O32" s="48"/>
      <c r="P32" s="57"/>
      <c r="Q32" s="48"/>
      <c r="R32" s="48"/>
      <c r="S32" s="48"/>
      <c r="T32" s="80"/>
      <c r="U32" s="48"/>
      <c r="V32" s="57"/>
      <c r="W32" s="18"/>
    </row>
    <row r="33" spans="1:23" ht="20.25" customHeight="1" x14ac:dyDescent="0.3">
      <c r="A33" s="26"/>
      <c r="B33" s="82"/>
      <c r="C33" s="68"/>
      <c r="D33" s="69"/>
      <c r="E33" s="68"/>
      <c r="F33" s="68"/>
      <c r="G33" s="68"/>
      <c r="H33" s="80"/>
      <c r="I33" s="48"/>
      <c r="J33" s="57"/>
      <c r="K33" s="68"/>
      <c r="L33" s="68"/>
      <c r="M33" s="68"/>
      <c r="N33" s="82"/>
      <c r="O33" s="68"/>
      <c r="P33" s="69"/>
      <c r="Q33" s="68"/>
      <c r="R33" s="68"/>
      <c r="S33" s="68"/>
      <c r="T33" s="82"/>
      <c r="U33" s="68"/>
      <c r="V33" s="69"/>
      <c r="W33" s="18"/>
    </row>
    <row r="34" spans="1:23" ht="20.25" customHeight="1" x14ac:dyDescent="0.15">
      <c r="A34" s="26"/>
      <c r="B34" s="83"/>
      <c r="C34" s="58"/>
      <c r="D34" s="84"/>
      <c r="E34" s="58"/>
      <c r="F34" s="58"/>
      <c r="G34" s="120"/>
      <c r="H34" s="83"/>
      <c r="I34" s="58"/>
      <c r="J34" s="59"/>
      <c r="K34" s="58"/>
      <c r="L34" s="58"/>
      <c r="M34" s="58"/>
      <c r="N34" s="83"/>
      <c r="O34" s="58"/>
      <c r="P34" s="59"/>
      <c r="Q34" s="58"/>
      <c r="R34" s="58"/>
      <c r="S34" s="58"/>
      <c r="T34" s="83"/>
      <c r="U34" s="58"/>
      <c r="V34" s="59"/>
      <c r="W34" s="18"/>
    </row>
    <row r="35" spans="1:23" ht="20.25" customHeight="1" thickBot="1" x14ac:dyDescent="0.35">
      <c r="A35" s="24"/>
      <c r="B35" s="85"/>
      <c r="C35" s="60"/>
      <c r="D35" s="86"/>
      <c r="E35" s="60"/>
      <c r="F35" s="60"/>
      <c r="G35" s="121"/>
      <c r="H35" s="85"/>
      <c r="I35" s="76"/>
      <c r="J35" s="77"/>
      <c r="K35" s="60"/>
      <c r="L35" s="60"/>
      <c r="M35" s="60"/>
      <c r="N35" s="85"/>
      <c r="O35" s="60"/>
      <c r="P35" s="77"/>
      <c r="Q35" s="60"/>
      <c r="R35" s="60"/>
      <c r="S35" s="60"/>
      <c r="T35" s="85"/>
      <c r="U35" s="60"/>
      <c r="V35" s="77"/>
      <c r="W35" s="18"/>
    </row>
    <row r="36" spans="1:23" ht="20.25" customHeight="1" thickBot="1" x14ac:dyDescent="0.2">
      <c r="A36" s="17"/>
      <c r="B36" s="61" t="s">
        <v>2</v>
      </c>
      <c r="C36" s="62">
        <f>COUNTA(C3:C35)</f>
        <v>19</v>
      </c>
      <c r="D36" s="186" t="s">
        <v>0</v>
      </c>
      <c r="E36" s="62" t="s">
        <v>2</v>
      </c>
      <c r="F36" s="62">
        <f>COUNTA(F3:F35)</f>
        <v>20</v>
      </c>
      <c r="G36" s="64" t="s">
        <v>0</v>
      </c>
      <c r="H36" s="61" t="s">
        <v>2</v>
      </c>
      <c r="I36" s="62">
        <f>COUNTA(I3:I35)</f>
        <v>23</v>
      </c>
      <c r="J36" s="63" t="s">
        <v>0</v>
      </c>
      <c r="K36" s="62" t="s">
        <v>2</v>
      </c>
      <c r="L36" s="62">
        <f>COUNTA(L3:L35)</f>
        <v>22</v>
      </c>
      <c r="M36" s="64" t="s">
        <v>0</v>
      </c>
      <c r="N36" s="61" t="s">
        <v>2</v>
      </c>
      <c r="O36" s="62">
        <f>COUNTA(O3:O35)</f>
        <v>20</v>
      </c>
      <c r="P36" s="63" t="s">
        <v>0</v>
      </c>
      <c r="Q36" s="62" t="s">
        <v>2</v>
      </c>
      <c r="R36" s="62">
        <f>COUNTA(R3:R35)</f>
        <v>25</v>
      </c>
      <c r="S36" s="63" t="s">
        <v>0</v>
      </c>
      <c r="T36" s="122" t="s">
        <v>1</v>
      </c>
      <c r="U36" s="65">
        <f>C36+F36+I36+L36+O36+R36+V36</f>
        <v>146</v>
      </c>
      <c r="V36" s="66">
        <f>COUNTA(V3:V35)</f>
        <v>17</v>
      </c>
    </row>
    <row r="37" spans="1:23" x14ac:dyDescent="0.15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547" priority="96" stopIfTrue="1" operator="equal">
      <formula>"ANC"</formula>
    </cfRule>
  </conditionalFormatting>
  <conditionalFormatting sqref="R7">
    <cfRule type="cellIs" dxfId="546" priority="95" stopIfTrue="1" operator="equal">
      <formula>"ANC"</formula>
    </cfRule>
  </conditionalFormatting>
  <conditionalFormatting sqref="O9">
    <cfRule type="cellIs" dxfId="545" priority="94" stopIfTrue="1" operator="equal">
      <formula>"ANC"</formula>
    </cfRule>
  </conditionalFormatting>
  <conditionalFormatting sqref="R11">
    <cfRule type="cellIs" dxfId="544" priority="93" stopIfTrue="1" operator="equal">
      <formula>"ANC"</formula>
    </cfRule>
  </conditionalFormatting>
  <conditionalFormatting sqref="I10">
    <cfRule type="cellIs" dxfId="543" priority="92" stopIfTrue="1" operator="equal">
      <formula>"ANC"</formula>
    </cfRule>
  </conditionalFormatting>
  <conditionalFormatting sqref="O10">
    <cfRule type="cellIs" dxfId="542" priority="91" stopIfTrue="1" operator="equal">
      <formula>"ANC"</formula>
    </cfRule>
  </conditionalFormatting>
  <conditionalFormatting sqref="R9">
    <cfRule type="cellIs" dxfId="541" priority="90" stopIfTrue="1" operator="equal">
      <formula>"ANC"</formula>
    </cfRule>
  </conditionalFormatting>
  <conditionalFormatting sqref="H34:J34">
    <cfRule type="cellIs" dxfId="540" priority="89" stopIfTrue="1" operator="equal">
      <formula>"ANC"</formula>
    </cfRule>
  </conditionalFormatting>
  <conditionalFormatting sqref="Q34:S34">
    <cfRule type="cellIs" dxfId="539" priority="88" stopIfTrue="1" operator="equal">
      <formula>"ANC"</formula>
    </cfRule>
  </conditionalFormatting>
  <conditionalFormatting sqref="T34:U34">
    <cfRule type="cellIs" dxfId="538" priority="87" stopIfTrue="1" operator="equal">
      <formula>"ANC"</formula>
    </cfRule>
  </conditionalFormatting>
  <conditionalFormatting sqref="I12">
    <cfRule type="cellIs" dxfId="537" priority="86" stopIfTrue="1" operator="equal">
      <formula>"ANC"</formula>
    </cfRule>
  </conditionalFormatting>
  <conditionalFormatting sqref="L9">
    <cfRule type="cellIs" dxfId="536" priority="85" stopIfTrue="1" operator="equal">
      <formula>"ANC"</formula>
    </cfRule>
  </conditionalFormatting>
  <conditionalFormatting sqref="I8">
    <cfRule type="cellIs" dxfId="535" priority="84" stopIfTrue="1" operator="equal">
      <formula>"ANC"</formula>
    </cfRule>
  </conditionalFormatting>
  <conditionalFormatting sqref="R3:R4">
    <cfRule type="cellIs" dxfId="534" priority="83" stopIfTrue="1" operator="equal">
      <formula>"ANC"</formula>
    </cfRule>
  </conditionalFormatting>
  <conditionalFormatting sqref="I11">
    <cfRule type="cellIs" dxfId="533" priority="82" stopIfTrue="1" operator="equal">
      <formula>"ANC"</formula>
    </cfRule>
  </conditionalFormatting>
  <conditionalFormatting sqref="L8">
    <cfRule type="cellIs" dxfId="532" priority="81" stopIfTrue="1" operator="equal">
      <formula>"ANC"</formula>
    </cfRule>
  </conditionalFormatting>
  <conditionalFormatting sqref="R8">
    <cfRule type="cellIs" dxfId="531" priority="80" stopIfTrue="1" operator="equal">
      <formula>"ANC"</formula>
    </cfRule>
  </conditionalFormatting>
  <conditionalFormatting sqref="R10">
    <cfRule type="cellIs" dxfId="530" priority="79" stopIfTrue="1" operator="equal">
      <formula>"ANC"</formula>
    </cfRule>
  </conditionalFormatting>
  <conditionalFormatting sqref="L3:L4">
    <cfRule type="cellIs" dxfId="529" priority="78" stopIfTrue="1" operator="equal">
      <formula>"ANC"</formula>
    </cfRule>
  </conditionalFormatting>
  <conditionalFormatting sqref="O7">
    <cfRule type="cellIs" dxfId="528" priority="77" stopIfTrue="1" operator="equal">
      <formula>"ANC"</formula>
    </cfRule>
  </conditionalFormatting>
  <conditionalFormatting sqref="U30">
    <cfRule type="cellIs" dxfId="527" priority="76" stopIfTrue="1" operator="equal">
      <formula>"ANC"</formula>
    </cfRule>
  </conditionalFormatting>
  <conditionalFormatting sqref="O8">
    <cfRule type="cellIs" dxfId="526" priority="75" stopIfTrue="1" operator="equal">
      <formula>"ANC"</formula>
    </cfRule>
  </conditionalFormatting>
  <conditionalFormatting sqref="O3:O4">
    <cfRule type="cellIs" dxfId="525" priority="74" stopIfTrue="1" operator="equal">
      <formula>"ANC"</formula>
    </cfRule>
  </conditionalFormatting>
  <conditionalFormatting sqref="I9">
    <cfRule type="cellIs" dxfId="524" priority="73" stopIfTrue="1" operator="equal">
      <formula>"ANC"</formula>
    </cfRule>
  </conditionalFormatting>
  <conditionalFormatting sqref="P8">
    <cfRule type="cellIs" dxfId="523" priority="72" stopIfTrue="1" operator="equal">
      <formula>"ANC"</formula>
    </cfRule>
  </conditionalFormatting>
  <conditionalFormatting sqref="P3:P4">
    <cfRule type="cellIs" dxfId="522" priority="71" stopIfTrue="1" operator="equal">
      <formula>"ANC"</formula>
    </cfRule>
  </conditionalFormatting>
  <conditionalFormatting sqref="J9">
    <cfRule type="cellIs" dxfId="521" priority="70" stopIfTrue="1" operator="equal">
      <formula>"ANC"</formula>
    </cfRule>
  </conditionalFormatting>
  <conditionalFormatting sqref="F9">
    <cfRule type="cellIs" dxfId="520" priority="69" stopIfTrue="1" operator="equal">
      <formula>"ANC"</formula>
    </cfRule>
  </conditionalFormatting>
  <conditionalFormatting sqref="M9">
    <cfRule type="cellIs" dxfId="519" priority="68" stopIfTrue="1" operator="equal">
      <formula>"ANC"</formula>
    </cfRule>
  </conditionalFormatting>
  <conditionalFormatting sqref="C11">
    <cfRule type="cellIs" dxfId="518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517" priority="66" stopIfTrue="1" operator="equal">
      <formula>"ANC"</formula>
    </cfRule>
  </conditionalFormatting>
  <conditionalFormatting sqref="I13 I15 I17 I19 I21 I24 L10 L12 L15 L19 L17 O11 O13 R12 R14 R17 R23 U15 U17 U19 O16:O19">
    <cfRule type="cellIs" dxfId="516" priority="65" stopIfTrue="1" operator="equal">
      <formula>"ANC"</formula>
    </cfRule>
  </conditionalFormatting>
  <conditionalFormatting sqref="I14 I16 I20 I23 I25 L11 L13 L23 O12 O14 O18 O24 R13 R15 R24 U16 U18 U24">
    <cfRule type="cellIs" dxfId="515" priority="64" stopIfTrue="1" operator="equal">
      <formula>"ANC"</formula>
    </cfRule>
  </conditionalFormatting>
  <conditionalFormatting sqref="C14 C19 F14 F16 F19 F22 F24 J14 J16 J20 J23 J25 M11 M13 M23 P12 P14 P18 P24 S13 S15 S24">
    <cfRule type="cellIs" dxfId="514" priority="63" stopIfTrue="1" operator="equal">
      <formula>"ANC"</formula>
    </cfRule>
  </conditionalFormatting>
  <conditionalFormatting sqref="T3">
    <cfRule type="cellIs" dxfId="513" priority="62" stopIfTrue="1" operator="equal">
      <formula>"ANC"</formula>
    </cfRule>
  </conditionalFormatting>
  <conditionalFormatting sqref="U3">
    <cfRule type="cellIs" dxfId="512" priority="61" stopIfTrue="1" operator="equal">
      <formula>"ANC"</formula>
    </cfRule>
  </conditionalFormatting>
  <conditionalFormatting sqref="V34">
    <cfRule type="cellIs" dxfId="511" priority="56" stopIfTrue="1" operator="equal">
      <formula>"ANC"</formula>
    </cfRule>
  </conditionalFormatting>
  <conditionalFormatting sqref="W1:IO1">
    <cfRule type="cellIs" dxfId="510" priority="60" stopIfTrue="1" operator="equal">
      <formula>"ANC"</formula>
    </cfRule>
  </conditionalFormatting>
  <conditionalFormatting sqref="V5:V7">
    <cfRule type="cellIs" dxfId="509" priority="54" stopIfTrue="1" operator="equal">
      <formula>"ANC"</formula>
    </cfRule>
  </conditionalFormatting>
  <conditionalFormatting sqref="S36">
    <cfRule type="cellIs" dxfId="508" priority="58" stopIfTrue="1" operator="equal">
      <formula>"ANC"</formula>
    </cfRule>
  </conditionalFormatting>
  <conditionalFormatting sqref="V25:V32 V4 V15 V17 V19 V35:V36">
    <cfRule type="cellIs" dxfId="507" priority="57" stopIfTrue="1" operator="equal">
      <formula>"ANC"</formula>
    </cfRule>
  </conditionalFormatting>
  <conditionalFormatting sqref="V16 V18 V24">
    <cfRule type="cellIs" dxfId="506" priority="55" stopIfTrue="1" operator="equal">
      <formula>"ANC"</formula>
    </cfRule>
  </conditionalFormatting>
  <conditionalFormatting sqref="V3">
    <cfRule type="cellIs" dxfId="505" priority="53" stopIfTrue="1" operator="equal">
      <formula>"ANC"</formula>
    </cfRule>
  </conditionalFormatting>
  <conditionalFormatting sqref="H22">
    <cfRule type="cellIs" dxfId="504" priority="51" stopIfTrue="1" operator="equal">
      <formula>"ANC"</formula>
    </cfRule>
  </conditionalFormatting>
  <conditionalFormatting sqref="G21">
    <cfRule type="cellIs" dxfId="503" priority="50" stopIfTrue="1" operator="equal">
      <formula>"ANC"</formula>
    </cfRule>
  </conditionalFormatting>
  <conditionalFormatting sqref="I22">
    <cfRule type="cellIs" dxfId="502" priority="49" stopIfTrue="1" operator="equal">
      <formula>"ANC"</formula>
    </cfRule>
  </conditionalFormatting>
  <conditionalFormatting sqref="F21 J22">
    <cfRule type="cellIs" dxfId="501" priority="48" stopIfTrue="1" operator="equal">
      <formula>"ANC"</formula>
    </cfRule>
  </conditionalFormatting>
  <conditionalFormatting sqref="R6">
    <cfRule type="cellIs" dxfId="500" priority="47" stopIfTrue="1" operator="equal">
      <formula>"ANC"</formula>
    </cfRule>
  </conditionalFormatting>
  <conditionalFormatting sqref="R10">
    <cfRule type="cellIs" dxfId="499" priority="46" stopIfTrue="1" operator="equal">
      <formula>"ANC"</formula>
    </cfRule>
  </conditionalFormatting>
  <conditionalFormatting sqref="R8">
    <cfRule type="cellIs" dxfId="498" priority="45" stopIfTrue="1" operator="equal">
      <formula>"ANC"</formula>
    </cfRule>
  </conditionalFormatting>
  <conditionalFormatting sqref="R7">
    <cfRule type="cellIs" dxfId="497" priority="44" stopIfTrue="1" operator="equal">
      <formula>"ANC"</formula>
    </cfRule>
  </conditionalFormatting>
  <conditionalFormatting sqref="R9">
    <cfRule type="cellIs" dxfId="496" priority="43" stopIfTrue="1" operator="equal">
      <formula>"ANC"</formula>
    </cfRule>
  </conditionalFormatting>
  <conditionalFormatting sqref="R11 R13 R16">
    <cfRule type="cellIs" dxfId="495" priority="42" stopIfTrue="1" operator="equal">
      <formula>"ANC"</formula>
    </cfRule>
  </conditionalFormatting>
  <conditionalFormatting sqref="R12 R14">
    <cfRule type="cellIs" dxfId="494" priority="41" stopIfTrue="1" operator="equal">
      <formula>"ANC"</formula>
    </cfRule>
  </conditionalFormatting>
  <conditionalFormatting sqref="S12 S14">
    <cfRule type="cellIs" dxfId="493" priority="40" stopIfTrue="1" operator="equal">
      <formula>"ANC"</formula>
    </cfRule>
  </conditionalFormatting>
  <conditionalFormatting sqref="O10 O12">
    <cfRule type="cellIs" dxfId="492" priority="39" stopIfTrue="1" operator="equal">
      <formula>"ANC"</formula>
    </cfRule>
  </conditionalFormatting>
  <conditionalFormatting sqref="O11 O13">
    <cfRule type="cellIs" dxfId="491" priority="38" stopIfTrue="1" operator="equal">
      <formula>"ANC"</formula>
    </cfRule>
  </conditionalFormatting>
  <conditionalFormatting sqref="P11 P13">
    <cfRule type="cellIs" dxfId="490" priority="37" stopIfTrue="1" operator="equal">
      <formula>"ANC"</formula>
    </cfRule>
  </conditionalFormatting>
  <conditionalFormatting sqref="F18 F21">
    <cfRule type="cellIs" dxfId="489" priority="36" stopIfTrue="1" operator="equal">
      <formula>"ANC"</formula>
    </cfRule>
  </conditionalFormatting>
  <conditionalFormatting sqref="G20">
    <cfRule type="cellIs" dxfId="488" priority="35" stopIfTrue="1" operator="equal">
      <formula>"ANC"</formula>
    </cfRule>
  </conditionalFormatting>
  <conditionalFormatting sqref="F20">
    <cfRule type="cellIs" dxfId="487" priority="34" stopIfTrue="1" operator="equal">
      <formula>"ANC"</formula>
    </cfRule>
  </conditionalFormatting>
  <conditionalFormatting sqref="M18">
    <cfRule type="cellIs" dxfId="486" priority="33" stopIfTrue="1" operator="equal">
      <formula>"ANC"</formula>
    </cfRule>
  </conditionalFormatting>
  <conditionalFormatting sqref="L18 L16">
    <cfRule type="cellIs" dxfId="485" priority="32" stopIfTrue="1" operator="equal">
      <formula>"ANC"</formula>
    </cfRule>
  </conditionalFormatting>
  <conditionalFormatting sqref="O17">
    <cfRule type="cellIs" dxfId="484" priority="31" stopIfTrue="1" operator="equal">
      <formula>"ANC"</formula>
    </cfRule>
  </conditionalFormatting>
  <conditionalFormatting sqref="P17">
    <cfRule type="cellIs" dxfId="483" priority="30" stopIfTrue="1" operator="equal">
      <formula>"ANC"</formula>
    </cfRule>
  </conditionalFormatting>
  <conditionalFormatting sqref="R6">
    <cfRule type="cellIs" dxfId="482" priority="29" stopIfTrue="1" operator="equal">
      <formula>"ANC"</formula>
    </cfRule>
  </conditionalFormatting>
  <conditionalFormatting sqref="R10">
    <cfRule type="cellIs" dxfId="481" priority="28" stopIfTrue="1" operator="equal">
      <formula>"ANC"</formula>
    </cfRule>
  </conditionalFormatting>
  <conditionalFormatting sqref="R8">
    <cfRule type="cellIs" dxfId="480" priority="27" stopIfTrue="1" operator="equal">
      <formula>"ANC"</formula>
    </cfRule>
  </conditionalFormatting>
  <conditionalFormatting sqref="R7">
    <cfRule type="cellIs" dxfId="479" priority="26" stopIfTrue="1" operator="equal">
      <formula>"ANC"</formula>
    </cfRule>
  </conditionalFormatting>
  <conditionalFormatting sqref="R9">
    <cfRule type="cellIs" dxfId="478" priority="25" stopIfTrue="1" operator="equal">
      <formula>"ANC"</formula>
    </cfRule>
  </conditionalFormatting>
  <conditionalFormatting sqref="S22">
    <cfRule type="cellIs" dxfId="477" priority="24" stopIfTrue="1" operator="equal">
      <formula>"ANC"</formula>
    </cfRule>
  </conditionalFormatting>
  <conditionalFormatting sqref="R11 R13 R16 R22">
    <cfRule type="cellIs" dxfId="476" priority="23" stopIfTrue="1" operator="equal">
      <formula>"ANC"</formula>
    </cfRule>
  </conditionalFormatting>
  <conditionalFormatting sqref="R12 R14 R23">
    <cfRule type="cellIs" dxfId="475" priority="22" stopIfTrue="1" operator="equal">
      <formula>"ANC"</formula>
    </cfRule>
  </conditionalFormatting>
  <conditionalFormatting sqref="S12 S14 S23">
    <cfRule type="cellIs" dxfId="474" priority="21" stopIfTrue="1" operator="equal">
      <formula>"ANC"</formula>
    </cfRule>
  </conditionalFormatting>
  <conditionalFormatting sqref="R5">
    <cfRule type="cellIs" dxfId="473" priority="20" stopIfTrue="1" operator="equal">
      <formula>"ANC"</formula>
    </cfRule>
  </conditionalFormatting>
  <conditionalFormatting sqref="R9">
    <cfRule type="cellIs" dxfId="472" priority="19" stopIfTrue="1" operator="equal">
      <formula>"ANC"</formula>
    </cfRule>
  </conditionalFormatting>
  <conditionalFormatting sqref="R7">
    <cfRule type="cellIs" dxfId="471" priority="18" stopIfTrue="1" operator="equal">
      <formula>"ANC"</formula>
    </cfRule>
  </conditionalFormatting>
  <conditionalFormatting sqref="R6">
    <cfRule type="cellIs" dxfId="470" priority="17" stopIfTrue="1" operator="equal">
      <formula>"ANC"</formula>
    </cfRule>
  </conditionalFormatting>
  <conditionalFormatting sqref="R8">
    <cfRule type="cellIs" dxfId="469" priority="16" stopIfTrue="1" operator="equal">
      <formula>"ANC"</formula>
    </cfRule>
  </conditionalFormatting>
  <conditionalFormatting sqref="R10 R12 R15">
    <cfRule type="cellIs" dxfId="468" priority="15" stopIfTrue="1" operator="equal">
      <formula>"ANC"</formula>
    </cfRule>
  </conditionalFormatting>
  <conditionalFormatting sqref="R11 R13">
    <cfRule type="cellIs" dxfId="467" priority="14" stopIfTrue="1" operator="equal">
      <formula>"ANC"</formula>
    </cfRule>
  </conditionalFormatting>
  <conditionalFormatting sqref="S11 S13">
    <cfRule type="cellIs" dxfId="466" priority="13" stopIfTrue="1" operator="equal">
      <formula>"ANC"</formula>
    </cfRule>
  </conditionalFormatting>
  <conditionalFormatting sqref="S22">
    <cfRule type="cellIs" dxfId="465" priority="12" stopIfTrue="1" operator="equal">
      <formula>"ANC"</formula>
    </cfRule>
  </conditionalFormatting>
  <conditionalFormatting sqref="R22">
    <cfRule type="cellIs" dxfId="464" priority="11" stopIfTrue="1" operator="equal">
      <formula>"ANC"</formula>
    </cfRule>
  </conditionalFormatting>
  <conditionalFormatting sqref="R23">
    <cfRule type="cellIs" dxfId="463" priority="10" stopIfTrue="1" operator="equal">
      <formula>"ANC"</formula>
    </cfRule>
  </conditionalFormatting>
  <conditionalFormatting sqref="S23">
    <cfRule type="cellIs" dxfId="462" priority="9" stopIfTrue="1" operator="equal">
      <formula>"ANC"</formula>
    </cfRule>
  </conditionalFormatting>
  <conditionalFormatting sqref="S21">
    <cfRule type="cellIs" dxfId="461" priority="8" stopIfTrue="1" operator="equal">
      <formula>"ANC"</formula>
    </cfRule>
  </conditionalFormatting>
  <conditionalFormatting sqref="R21">
    <cfRule type="cellIs" dxfId="460" priority="7" stopIfTrue="1" operator="equal">
      <formula>"ANC"</formula>
    </cfRule>
  </conditionalFormatting>
  <conditionalFormatting sqref="R22">
    <cfRule type="cellIs" dxfId="459" priority="6" stopIfTrue="1" operator="equal">
      <formula>"ANC"</formula>
    </cfRule>
  </conditionalFormatting>
  <conditionalFormatting sqref="S22">
    <cfRule type="cellIs" dxfId="458" priority="5" stopIfTrue="1" operator="equal">
      <formula>"ANC"</formula>
    </cfRule>
  </conditionalFormatting>
  <conditionalFormatting sqref="U14 U16 U18">
    <cfRule type="cellIs" dxfId="457" priority="4" stopIfTrue="1" operator="equal">
      <formula>"ANC"</formula>
    </cfRule>
  </conditionalFormatting>
  <conditionalFormatting sqref="U15 U17">
    <cfRule type="cellIs" dxfId="456" priority="3" stopIfTrue="1" operator="equal">
      <formula>"ANC"</formula>
    </cfRule>
  </conditionalFormatting>
  <conditionalFormatting sqref="V14 V16 V18">
    <cfRule type="cellIs" dxfId="455" priority="2" stopIfTrue="1" operator="equal">
      <formula>"ANC"</formula>
    </cfRule>
  </conditionalFormatting>
  <conditionalFormatting sqref="V15 V17">
    <cfRule type="cellIs" dxfId="45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404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00"/>
      <c r="B2" s="78" t="s">
        <v>10</v>
      </c>
      <c r="C2" s="30"/>
      <c r="D2" s="29"/>
      <c r="E2" s="30" t="s">
        <v>9</v>
      </c>
      <c r="F2" s="30"/>
      <c r="G2" s="32"/>
      <c r="H2" s="78" t="s">
        <v>8</v>
      </c>
      <c r="I2" s="30"/>
      <c r="J2" s="87"/>
      <c r="K2" s="30" t="s">
        <v>7</v>
      </c>
      <c r="L2" s="30"/>
      <c r="M2" s="30"/>
      <c r="N2" s="78" t="s">
        <v>6</v>
      </c>
      <c r="O2" s="30"/>
      <c r="P2" s="87"/>
      <c r="Q2" s="31" t="s">
        <v>5</v>
      </c>
      <c r="R2" s="31"/>
      <c r="S2" s="30"/>
      <c r="T2" s="128" t="s">
        <v>4</v>
      </c>
      <c r="U2" s="31"/>
      <c r="V2" s="29"/>
    </row>
    <row r="3" spans="1:24" ht="20.25" customHeight="1" x14ac:dyDescent="0.15">
      <c r="A3" s="26"/>
      <c r="B3" s="260" t="s">
        <v>133</v>
      </c>
      <c r="C3" s="261" t="s">
        <v>47</v>
      </c>
      <c r="D3" s="262" t="s">
        <v>419</v>
      </c>
      <c r="E3" s="260" t="s">
        <v>150</v>
      </c>
      <c r="F3" s="261" t="s">
        <v>19</v>
      </c>
      <c r="G3" s="262" t="s">
        <v>134</v>
      </c>
      <c r="H3" s="260" t="s">
        <v>165</v>
      </c>
      <c r="I3" s="261" t="s">
        <v>18</v>
      </c>
      <c r="J3" s="262" t="s">
        <v>342</v>
      </c>
      <c r="K3" s="260" t="s">
        <v>164</v>
      </c>
      <c r="L3" s="261" t="s">
        <v>58</v>
      </c>
      <c r="M3" s="262" t="s">
        <v>286</v>
      </c>
      <c r="N3" s="260" t="s">
        <v>150</v>
      </c>
      <c r="O3" s="261" t="s">
        <v>19</v>
      </c>
      <c r="P3" s="262" t="s">
        <v>111</v>
      </c>
      <c r="Q3" s="260" t="s">
        <v>165</v>
      </c>
      <c r="R3" s="261" t="s">
        <v>18</v>
      </c>
      <c r="S3" s="262" t="s">
        <v>342</v>
      </c>
      <c r="T3" s="260" t="s">
        <v>109</v>
      </c>
      <c r="U3" s="261" t="s">
        <v>110</v>
      </c>
      <c r="V3" s="262" t="s">
        <v>111</v>
      </c>
      <c r="W3" s="49"/>
      <c r="X3" s="104"/>
    </row>
    <row r="4" spans="1:24" ht="20.25" customHeight="1" x14ac:dyDescent="0.15">
      <c r="A4" s="26"/>
      <c r="B4" s="260" t="s">
        <v>129</v>
      </c>
      <c r="C4" s="261" t="s">
        <v>23</v>
      </c>
      <c r="D4" s="262" t="s">
        <v>332</v>
      </c>
      <c r="E4" s="260" t="s">
        <v>151</v>
      </c>
      <c r="F4" s="261" t="s">
        <v>70</v>
      </c>
      <c r="G4" s="262" t="s">
        <v>339</v>
      </c>
      <c r="H4" s="260" t="s">
        <v>164</v>
      </c>
      <c r="I4" s="261" t="s">
        <v>58</v>
      </c>
      <c r="J4" s="262" t="s">
        <v>286</v>
      </c>
      <c r="K4" s="260" t="s">
        <v>133</v>
      </c>
      <c r="L4" s="261" t="s">
        <v>50</v>
      </c>
      <c r="M4" s="262" t="s">
        <v>134</v>
      </c>
      <c r="N4" s="260" t="s">
        <v>114</v>
      </c>
      <c r="O4" s="261" t="s">
        <v>100</v>
      </c>
      <c r="P4" s="262" t="s">
        <v>334</v>
      </c>
      <c r="Q4" s="260" t="s">
        <v>164</v>
      </c>
      <c r="R4" s="261" t="s">
        <v>58</v>
      </c>
      <c r="S4" s="262" t="s">
        <v>286</v>
      </c>
      <c r="T4" s="260" t="s">
        <v>112</v>
      </c>
      <c r="U4" s="261" t="s">
        <v>61</v>
      </c>
      <c r="V4" s="262" t="s">
        <v>329</v>
      </c>
      <c r="W4" s="49"/>
      <c r="X4" s="104"/>
    </row>
    <row r="5" spans="1:24" ht="20.25" customHeight="1" x14ac:dyDescent="0.15">
      <c r="A5" s="28" t="s">
        <v>12</v>
      </c>
      <c r="B5" s="260" t="s">
        <v>293</v>
      </c>
      <c r="C5" s="261" t="s">
        <v>294</v>
      </c>
      <c r="D5" s="262" t="s">
        <v>153</v>
      </c>
      <c r="E5" s="260" t="s">
        <v>152</v>
      </c>
      <c r="F5" s="261" t="s">
        <v>101</v>
      </c>
      <c r="G5" s="262" t="s">
        <v>340</v>
      </c>
      <c r="H5" s="260" t="s">
        <v>150</v>
      </c>
      <c r="I5" s="261" t="s">
        <v>19</v>
      </c>
      <c r="J5" s="262" t="s">
        <v>111</v>
      </c>
      <c r="K5" s="260" t="s">
        <v>112</v>
      </c>
      <c r="L5" s="261" t="s">
        <v>61</v>
      </c>
      <c r="M5" s="262" t="s">
        <v>329</v>
      </c>
      <c r="N5" s="260" t="s">
        <v>152</v>
      </c>
      <c r="O5" s="261" t="s">
        <v>101</v>
      </c>
      <c r="P5" s="262" t="s">
        <v>340</v>
      </c>
      <c r="Q5" s="260" t="s">
        <v>133</v>
      </c>
      <c r="R5" s="261" t="s">
        <v>47</v>
      </c>
      <c r="S5" s="262" t="s">
        <v>134</v>
      </c>
      <c r="T5" s="260" t="s">
        <v>114</v>
      </c>
      <c r="U5" s="261" t="s">
        <v>100</v>
      </c>
      <c r="V5" s="262" t="s">
        <v>334</v>
      </c>
      <c r="W5" s="49"/>
      <c r="X5" s="104"/>
    </row>
    <row r="6" spans="1:24" ht="20.25" customHeight="1" x14ac:dyDescent="0.15">
      <c r="A6" s="28" t="s">
        <v>15</v>
      </c>
      <c r="B6" s="260" t="s">
        <v>278</v>
      </c>
      <c r="C6" s="261" t="s">
        <v>279</v>
      </c>
      <c r="D6" s="262" t="s">
        <v>153</v>
      </c>
      <c r="E6" s="260" t="s">
        <v>127</v>
      </c>
      <c r="F6" s="261" t="s">
        <v>284</v>
      </c>
      <c r="G6" s="262" t="s">
        <v>153</v>
      </c>
      <c r="H6" s="260" t="s">
        <v>151</v>
      </c>
      <c r="I6" s="261" t="s">
        <v>70</v>
      </c>
      <c r="J6" s="262" t="s">
        <v>339</v>
      </c>
      <c r="K6" s="260" t="s">
        <v>174</v>
      </c>
      <c r="L6" s="261" t="s">
        <v>288</v>
      </c>
      <c r="M6" s="262" t="s">
        <v>153</v>
      </c>
      <c r="N6" s="260" t="s">
        <v>116</v>
      </c>
      <c r="O6" s="261" t="s">
        <v>106</v>
      </c>
      <c r="P6" s="262" t="s">
        <v>182</v>
      </c>
      <c r="Q6" s="260" t="s">
        <v>112</v>
      </c>
      <c r="R6" s="261" t="s">
        <v>61</v>
      </c>
      <c r="S6" s="262" t="s">
        <v>329</v>
      </c>
      <c r="T6" s="260" t="s">
        <v>116</v>
      </c>
      <c r="U6" s="261" t="s">
        <v>427</v>
      </c>
      <c r="V6" s="262" t="s">
        <v>416</v>
      </c>
      <c r="W6" s="49"/>
      <c r="X6" s="104"/>
    </row>
    <row r="7" spans="1:24" ht="20.25" customHeight="1" x14ac:dyDescent="0.15">
      <c r="A7" s="28" t="s">
        <v>29</v>
      </c>
      <c r="B7" s="260" t="s">
        <v>135</v>
      </c>
      <c r="C7" s="261" t="s">
        <v>42</v>
      </c>
      <c r="D7" s="262" t="s">
        <v>136</v>
      </c>
      <c r="E7" s="260" t="s">
        <v>421</v>
      </c>
      <c r="F7" s="261" t="s">
        <v>96</v>
      </c>
      <c r="G7" s="262" t="s">
        <v>285</v>
      </c>
      <c r="H7" s="260" t="s">
        <v>163</v>
      </c>
      <c r="I7" s="261" t="s">
        <v>19</v>
      </c>
      <c r="J7" s="262" t="s">
        <v>173</v>
      </c>
      <c r="K7" s="260" t="s">
        <v>154</v>
      </c>
      <c r="L7" s="261" t="s">
        <v>26</v>
      </c>
      <c r="M7" s="262" t="s">
        <v>341</v>
      </c>
      <c r="N7" s="260" t="s">
        <v>280</v>
      </c>
      <c r="O7" s="261" t="s">
        <v>18</v>
      </c>
      <c r="P7" s="262" t="s">
        <v>411</v>
      </c>
      <c r="Q7" s="260" t="s">
        <v>151</v>
      </c>
      <c r="R7" s="261" t="s">
        <v>70</v>
      </c>
      <c r="S7" s="262" t="s">
        <v>339</v>
      </c>
      <c r="T7" s="260" t="s">
        <v>161</v>
      </c>
      <c r="U7" s="261" t="s">
        <v>80</v>
      </c>
      <c r="V7" s="262" t="s">
        <v>290</v>
      </c>
      <c r="W7" s="49"/>
      <c r="X7" s="104"/>
    </row>
    <row r="8" spans="1:24" ht="20.25" customHeight="1" x14ac:dyDescent="0.15">
      <c r="A8" s="28" t="s">
        <v>13</v>
      </c>
      <c r="B8" s="260" t="s">
        <v>295</v>
      </c>
      <c r="C8" s="261" t="s">
        <v>296</v>
      </c>
      <c r="D8" s="262" t="s">
        <v>186</v>
      </c>
      <c r="E8" s="260" t="s">
        <v>154</v>
      </c>
      <c r="F8" s="261" t="s">
        <v>26</v>
      </c>
      <c r="G8" s="262" t="s">
        <v>341</v>
      </c>
      <c r="H8" s="260" t="s">
        <v>423</v>
      </c>
      <c r="I8" s="261" t="s">
        <v>424</v>
      </c>
      <c r="J8" s="262" t="s">
        <v>115</v>
      </c>
      <c r="K8" s="260" t="s">
        <v>140</v>
      </c>
      <c r="L8" s="261" t="s">
        <v>21</v>
      </c>
      <c r="M8" s="262" t="s">
        <v>408</v>
      </c>
      <c r="N8" s="260" t="s">
        <v>154</v>
      </c>
      <c r="O8" s="261" t="s">
        <v>26</v>
      </c>
      <c r="P8" s="262" t="s">
        <v>341</v>
      </c>
      <c r="Q8" s="260" t="s">
        <v>127</v>
      </c>
      <c r="R8" s="261" t="s">
        <v>284</v>
      </c>
      <c r="S8" s="262" t="s">
        <v>414</v>
      </c>
      <c r="T8" s="260" t="s">
        <v>291</v>
      </c>
      <c r="U8" s="261" t="s">
        <v>292</v>
      </c>
      <c r="V8" s="262" t="s">
        <v>335</v>
      </c>
      <c r="W8" s="49"/>
      <c r="X8" s="104"/>
    </row>
    <row r="9" spans="1:24" ht="20.25" customHeight="1" x14ac:dyDescent="0.15">
      <c r="A9" s="28" t="s">
        <v>14</v>
      </c>
      <c r="B9" s="260" t="s">
        <v>137</v>
      </c>
      <c r="C9" s="261" t="s">
        <v>138</v>
      </c>
      <c r="D9" s="262" t="s">
        <v>325</v>
      </c>
      <c r="E9" s="260" t="s">
        <v>140</v>
      </c>
      <c r="F9" s="261" t="s">
        <v>21</v>
      </c>
      <c r="G9" s="262" t="s">
        <v>408</v>
      </c>
      <c r="H9" s="260" t="s">
        <v>114</v>
      </c>
      <c r="I9" s="261" t="s">
        <v>100</v>
      </c>
      <c r="J9" s="262" t="s">
        <v>202</v>
      </c>
      <c r="K9" s="260" t="s">
        <v>175</v>
      </c>
      <c r="L9" s="261" t="s">
        <v>22</v>
      </c>
      <c r="M9" s="262" t="s">
        <v>408</v>
      </c>
      <c r="N9" s="260" t="s">
        <v>426</v>
      </c>
      <c r="O9" s="261" t="s">
        <v>18</v>
      </c>
      <c r="P9" s="262" t="s">
        <v>422</v>
      </c>
      <c r="Q9" s="260" t="s">
        <v>185</v>
      </c>
      <c r="R9" s="261" t="s">
        <v>107</v>
      </c>
      <c r="S9" s="262" t="s">
        <v>415</v>
      </c>
      <c r="T9" s="260" t="s">
        <v>119</v>
      </c>
      <c r="U9" s="261" t="s">
        <v>428</v>
      </c>
      <c r="V9" s="262" t="s">
        <v>325</v>
      </c>
      <c r="W9" s="49"/>
      <c r="X9" s="104"/>
    </row>
    <row r="10" spans="1:24" ht="20.25" customHeight="1" x14ac:dyDescent="0.15">
      <c r="A10" s="28" t="s">
        <v>12</v>
      </c>
      <c r="B10" s="260" t="s">
        <v>280</v>
      </c>
      <c r="C10" s="261" t="s">
        <v>18</v>
      </c>
      <c r="D10" s="262" t="s">
        <v>411</v>
      </c>
      <c r="E10" s="260" t="s">
        <v>120</v>
      </c>
      <c r="F10" s="261" t="s">
        <v>21</v>
      </c>
      <c r="G10" s="262" t="s">
        <v>336</v>
      </c>
      <c r="H10" s="260" t="s">
        <v>135</v>
      </c>
      <c r="I10" s="261" t="s">
        <v>42</v>
      </c>
      <c r="J10" s="262" t="s">
        <v>166</v>
      </c>
      <c r="K10" s="260" t="s">
        <v>120</v>
      </c>
      <c r="L10" s="261" t="s">
        <v>21</v>
      </c>
      <c r="M10" s="262" t="s">
        <v>336</v>
      </c>
      <c r="N10" s="260" t="s">
        <v>120</v>
      </c>
      <c r="O10" s="261" t="s">
        <v>21</v>
      </c>
      <c r="P10" s="262" t="s">
        <v>336</v>
      </c>
      <c r="Q10" s="260" t="s">
        <v>154</v>
      </c>
      <c r="R10" s="261" t="s">
        <v>26</v>
      </c>
      <c r="S10" s="262" t="s">
        <v>341</v>
      </c>
      <c r="T10" s="260" t="s">
        <v>120</v>
      </c>
      <c r="U10" s="261" t="s">
        <v>21</v>
      </c>
      <c r="V10" s="262" t="s">
        <v>336</v>
      </c>
      <c r="W10" s="49"/>
      <c r="X10" s="104"/>
    </row>
    <row r="11" spans="1:24" ht="20.25" customHeight="1" x14ac:dyDescent="0.15">
      <c r="A11" s="28" t="s">
        <v>15</v>
      </c>
      <c r="B11" s="260" t="s">
        <v>143</v>
      </c>
      <c r="C11" s="261" t="s">
        <v>44</v>
      </c>
      <c r="D11" s="262" t="s">
        <v>179</v>
      </c>
      <c r="E11" s="260" t="s">
        <v>121</v>
      </c>
      <c r="F11" s="261" t="s">
        <v>20</v>
      </c>
      <c r="G11" s="262" t="s">
        <v>337</v>
      </c>
      <c r="H11" s="260" t="s">
        <v>193</v>
      </c>
      <c r="I11" s="261" t="s">
        <v>103</v>
      </c>
      <c r="J11" s="262" t="s">
        <v>139</v>
      </c>
      <c r="K11" s="260" t="s">
        <v>176</v>
      </c>
      <c r="L11" s="261" t="s">
        <v>67</v>
      </c>
      <c r="M11" s="262" t="s">
        <v>168</v>
      </c>
      <c r="N11" s="260" t="s">
        <v>121</v>
      </c>
      <c r="O11" s="261" t="s">
        <v>20</v>
      </c>
      <c r="P11" s="262" t="s">
        <v>337</v>
      </c>
      <c r="Q11" s="260" t="s">
        <v>187</v>
      </c>
      <c r="R11" s="261" t="s">
        <v>22</v>
      </c>
      <c r="S11" s="262" t="s">
        <v>289</v>
      </c>
      <c r="T11" s="260" t="s">
        <v>121</v>
      </c>
      <c r="U11" s="261" t="s">
        <v>20</v>
      </c>
      <c r="V11" s="262" t="s">
        <v>337</v>
      </c>
      <c r="W11" s="49"/>
      <c r="X11" s="104"/>
    </row>
    <row r="12" spans="1:24" ht="20.25" customHeight="1" x14ac:dyDescent="0.15">
      <c r="A12" s="28" t="s">
        <v>16</v>
      </c>
      <c r="B12" s="260" t="s">
        <v>144</v>
      </c>
      <c r="C12" s="261" t="s">
        <v>23</v>
      </c>
      <c r="D12" s="262" t="s">
        <v>420</v>
      </c>
      <c r="E12" s="260" t="s">
        <v>129</v>
      </c>
      <c r="F12" s="261" t="s">
        <v>64</v>
      </c>
      <c r="G12" s="262" t="s">
        <v>155</v>
      </c>
      <c r="H12" s="260" t="s">
        <v>119</v>
      </c>
      <c r="I12" s="261" t="s">
        <v>425</v>
      </c>
      <c r="J12" s="262" t="s">
        <v>325</v>
      </c>
      <c r="K12" s="260" t="s">
        <v>167</v>
      </c>
      <c r="L12" s="261" t="s">
        <v>104</v>
      </c>
      <c r="M12" s="262" t="s">
        <v>412</v>
      </c>
      <c r="N12" s="260" t="s">
        <v>129</v>
      </c>
      <c r="O12" s="261" t="s">
        <v>64</v>
      </c>
      <c r="P12" s="262" t="s">
        <v>413</v>
      </c>
      <c r="Q12" s="260" t="s">
        <v>120</v>
      </c>
      <c r="R12" s="261" t="s">
        <v>21</v>
      </c>
      <c r="S12" s="262" t="s">
        <v>336</v>
      </c>
      <c r="T12" s="260" t="s">
        <v>122</v>
      </c>
      <c r="U12" s="261" t="s">
        <v>26</v>
      </c>
      <c r="V12" s="262" t="s">
        <v>417</v>
      </c>
      <c r="W12" s="49"/>
      <c r="X12" s="104"/>
    </row>
    <row r="13" spans="1:24" ht="20.25" customHeight="1" x14ac:dyDescent="0.15">
      <c r="A13" s="28" t="s">
        <v>17</v>
      </c>
      <c r="B13" s="260" t="s">
        <v>141</v>
      </c>
      <c r="C13" s="261" t="s">
        <v>333</v>
      </c>
      <c r="D13" s="262" t="s">
        <v>205</v>
      </c>
      <c r="E13" s="260" t="s">
        <v>159</v>
      </c>
      <c r="F13" s="261" t="s">
        <v>44</v>
      </c>
      <c r="G13" s="262" t="s">
        <v>157</v>
      </c>
      <c r="H13" s="260" t="s">
        <v>154</v>
      </c>
      <c r="I13" s="261" t="s">
        <v>26</v>
      </c>
      <c r="J13" s="262" t="s">
        <v>341</v>
      </c>
      <c r="K13" s="260" t="s">
        <v>121</v>
      </c>
      <c r="L13" s="261" t="s">
        <v>20</v>
      </c>
      <c r="M13" s="262" t="s">
        <v>337</v>
      </c>
      <c r="N13" s="260" t="s">
        <v>140</v>
      </c>
      <c r="O13" s="261" t="s">
        <v>21</v>
      </c>
      <c r="P13" s="262" t="s">
        <v>199</v>
      </c>
      <c r="Q13" s="260" t="s">
        <v>176</v>
      </c>
      <c r="R13" s="261" t="s">
        <v>67</v>
      </c>
      <c r="S13" s="262" t="s">
        <v>168</v>
      </c>
      <c r="T13" s="260" t="s">
        <v>331</v>
      </c>
      <c r="U13" s="261" t="s">
        <v>23</v>
      </c>
      <c r="V13" s="262" t="s">
        <v>418</v>
      </c>
      <c r="W13" s="49"/>
      <c r="X13" s="104"/>
    </row>
    <row r="14" spans="1:24" ht="20.25" customHeight="1" x14ac:dyDescent="0.15">
      <c r="A14" s="26"/>
      <c r="B14" s="260" t="s">
        <v>281</v>
      </c>
      <c r="C14" s="261" t="s">
        <v>282</v>
      </c>
      <c r="D14" s="262" t="s">
        <v>181</v>
      </c>
      <c r="E14" s="260" t="s">
        <v>158</v>
      </c>
      <c r="F14" s="261" t="s">
        <v>77</v>
      </c>
      <c r="G14" s="262" t="s">
        <v>160</v>
      </c>
      <c r="H14" s="260" t="s">
        <v>120</v>
      </c>
      <c r="I14" s="261" t="s">
        <v>21</v>
      </c>
      <c r="J14" s="262" t="s">
        <v>336</v>
      </c>
      <c r="K14" s="260" t="s">
        <v>177</v>
      </c>
      <c r="L14" s="261" t="s">
        <v>178</v>
      </c>
      <c r="M14" s="262" t="s">
        <v>409</v>
      </c>
      <c r="N14" s="260" t="s">
        <v>183</v>
      </c>
      <c r="O14" s="261" t="s">
        <v>102</v>
      </c>
      <c r="P14" s="262" t="s">
        <v>145</v>
      </c>
      <c r="Q14" s="260" t="s">
        <v>167</v>
      </c>
      <c r="R14" s="261" t="s">
        <v>104</v>
      </c>
      <c r="S14" s="262" t="s">
        <v>412</v>
      </c>
      <c r="T14" s="260" t="s">
        <v>123</v>
      </c>
      <c r="U14" s="261" t="s">
        <v>22</v>
      </c>
      <c r="V14" s="262" t="s">
        <v>338</v>
      </c>
      <c r="W14" s="49"/>
      <c r="X14" s="104"/>
    </row>
    <row r="15" spans="1:24" ht="20.25" customHeight="1" x14ac:dyDescent="0.15">
      <c r="A15" s="26"/>
      <c r="B15" s="260" t="s">
        <v>123</v>
      </c>
      <c r="C15" s="261" t="s">
        <v>22</v>
      </c>
      <c r="D15" s="262" t="s">
        <v>338</v>
      </c>
      <c r="E15" s="260" t="s">
        <v>123</v>
      </c>
      <c r="F15" s="261" t="s">
        <v>22</v>
      </c>
      <c r="G15" s="262" t="s">
        <v>338</v>
      </c>
      <c r="H15" s="260" t="s">
        <v>167</v>
      </c>
      <c r="I15" s="261" t="s">
        <v>104</v>
      </c>
      <c r="J15" s="262" t="s">
        <v>412</v>
      </c>
      <c r="K15" s="260" t="s">
        <v>159</v>
      </c>
      <c r="L15" s="261" t="s">
        <v>44</v>
      </c>
      <c r="M15" s="262" t="s">
        <v>157</v>
      </c>
      <c r="N15" s="260" t="s">
        <v>123</v>
      </c>
      <c r="O15" s="261" t="s">
        <v>22</v>
      </c>
      <c r="P15" s="262" t="s">
        <v>338</v>
      </c>
      <c r="Q15" s="260" t="s">
        <v>121</v>
      </c>
      <c r="R15" s="261" t="s">
        <v>20</v>
      </c>
      <c r="S15" s="262" t="s">
        <v>337</v>
      </c>
      <c r="T15" s="260" t="s">
        <v>125</v>
      </c>
      <c r="U15" s="261" t="s">
        <v>19</v>
      </c>
      <c r="V15" s="262" t="s">
        <v>126</v>
      </c>
      <c r="W15" s="49"/>
      <c r="X15" s="104"/>
    </row>
    <row r="16" spans="1:24" ht="20.25" customHeight="1" x14ac:dyDescent="0.15">
      <c r="A16" s="26"/>
      <c r="B16" s="260" t="s">
        <v>146</v>
      </c>
      <c r="C16" s="261" t="s">
        <v>37</v>
      </c>
      <c r="D16" s="262" t="s">
        <v>147</v>
      </c>
      <c r="E16" s="260" t="s">
        <v>161</v>
      </c>
      <c r="F16" s="261" t="s">
        <v>80</v>
      </c>
      <c r="G16" s="262" t="s">
        <v>124</v>
      </c>
      <c r="H16" s="260" t="s">
        <v>121</v>
      </c>
      <c r="I16" s="261" t="s">
        <v>20</v>
      </c>
      <c r="J16" s="262" t="s">
        <v>337</v>
      </c>
      <c r="K16" s="260" t="s">
        <v>180</v>
      </c>
      <c r="L16" s="261" t="s">
        <v>79</v>
      </c>
      <c r="M16" s="262" t="s">
        <v>145</v>
      </c>
      <c r="N16" s="260" t="s">
        <v>162</v>
      </c>
      <c r="O16" s="261" t="s">
        <v>97</v>
      </c>
      <c r="P16" s="262" t="s">
        <v>147</v>
      </c>
      <c r="Q16" s="260" t="s">
        <v>189</v>
      </c>
      <c r="R16" s="261" t="s">
        <v>53</v>
      </c>
      <c r="S16" s="262" t="s">
        <v>181</v>
      </c>
      <c r="T16" s="260" t="s">
        <v>127</v>
      </c>
      <c r="U16" s="261" t="s">
        <v>284</v>
      </c>
      <c r="V16" s="262" t="s">
        <v>130</v>
      </c>
      <c r="W16" s="49"/>
      <c r="X16" s="104"/>
    </row>
    <row r="17" spans="1:24" ht="20.25" customHeight="1" x14ac:dyDescent="0.15">
      <c r="A17" s="26"/>
      <c r="B17" s="260" t="s">
        <v>125</v>
      </c>
      <c r="C17" s="261" t="s">
        <v>19</v>
      </c>
      <c r="D17" s="262" t="s">
        <v>128</v>
      </c>
      <c r="E17" s="260" t="s">
        <v>162</v>
      </c>
      <c r="F17" s="261" t="s">
        <v>97</v>
      </c>
      <c r="G17" s="262" t="s">
        <v>147</v>
      </c>
      <c r="H17" s="260" t="s">
        <v>169</v>
      </c>
      <c r="I17" s="261" t="s">
        <v>105</v>
      </c>
      <c r="J17" s="262" t="s">
        <v>160</v>
      </c>
      <c r="K17" s="260" t="s">
        <v>123</v>
      </c>
      <c r="L17" s="261" t="s">
        <v>22</v>
      </c>
      <c r="M17" s="262" t="s">
        <v>338</v>
      </c>
      <c r="N17" s="260" t="s">
        <v>156</v>
      </c>
      <c r="O17" s="261" t="s">
        <v>74</v>
      </c>
      <c r="P17" s="262" t="s">
        <v>126</v>
      </c>
      <c r="Q17" s="260" t="s">
        <v>158</v>
      </c>
      <c r="R17" s="261" t="s">
        <v>77</v>
      </c>
      <c r="S17" s="262" t="s">
        <v>160</v>
      </c>
      <c r="T17" s="260" t="s">
        <v>131</v>
      </c>
      <c r="U17" s="261" t="s">
        <v>25</v>
      </c>
      <c r="V17" s="262" t="s">
        <v>130</v>
      </c>
      <c r="W17" s="49"/>
      <c r="X17" s="104"/>
    </row>
    <row r="18" spans="1:24" ht="20.25" customHeight="1" x14ac:dyDescent="0.15">
      <c r="A18" s="26"/>
      <c r="B18" s="260" t="s">
        <v>148</v>
      </c>
      <c r="C18" s="261" t="s">
        <v>32</v>
      </c>
      <c r="D18" s="262" t="s">
        <v>130</v>
      </c>
      <c r="E18" s="260" t="s">
        <v>156</v>
      </c>
      <c r="F18" s="261" t="s">
        <v>74</v>
      </c>
      <c r="G18" s="262" t="s">
        <v>126</v>
      </c>
      <c r="H18" s="260" t="s">
        <v>123</v>
      </c>
      <c r="I18" s="261" t="s">
        <v>22</v>
      </c>
      <c r="J18" s="262" t="s">
        <v>338</v>
      </c>
      <c r="K18" s="260" t="s">
        <v>146</v>
      </c>
      <c r="L18" s="261" t="s">
        <v>37</v>
      </c>
      <c r="M18" s="262" t="s">
        <v>147</v>
      </c>
      <c r="N18" s="260" t="s">
        <v>125</v>
      </c>
      <c r="O18" s="261" t="s">
        <v>19</v>
      </c>
      <c r="P18" s="262" t="s">
        <v>126</v>
      </c>
      <c r="Q18" s="260" t="s">
        <v>123</v>
      </c>
      <c r="R18" s="261" t="s">
        <v>22</v>
      </c>
      <c r="S18" s="262" t="s">
        <v>338</v>
      </c>
      <c r="T18" s="260" t="s">
        <v>113</v>
      </c>
      <c r="U18" s="261" t="s">
        <v>24</v>
      </c>
      <c r="V18" s="262" t="s">
        <v>287</v>
      </c>
      <c r="W18" s="49"/>
      <c r="X18" s="104"/>
    </row>
    <row r="19" spans="1:24" ht="20.25" customHeight="1" x14ac:dyDescent="0.15">
      <c r="A19" s="26"/>
      <c r="B19" s="260" t="s">
        <v>131</v>
      </c>
      <c r="C19" s="261" t="s">
        <v>25</v>
      </c>
      <c r="D19" s="262" t="s">
        <v>130</v>
      </c>
      <c r="E19" s="260" t="s">
        <v>148</v>
      </c>
      <c r="F19" s="261" t="s">
        <v>32</v>
      </c>
      <c r="G19" s="262" t="s">
        <v>130</v>
      </c>
      <c r="H19" s="260" t="s">
        <v>170</v>
      </c>
      <c r="I19" s="261" t="s">
        <v>56</v>
      </c>
      <c r="J19" s="262" t="s">
        <v>126</v>
      </c>
      <c r="K19" s="260" t="s">
        <v>156</v>
      </c>
      <c r="L19" s="261" t="s">
        <v>74</v>
      </c>
      <c r="M19" s="262" t="s">
        <v>126</v>
      </c>
      <c r="N19" s="260" t="s">
        <v>148</v>
      </c>
      <c r="O19" s="261" t="s">
        <v>32</v>
      </c>
      <c r="P19" s="262" t="s">
        <v>130</v>
      </c>
      <c r="Q19" s="260" t="s">
        <v>188</v>
      </c>
      <c r="R19" s="261" t="s">
        <v>19</v>
      </c>
      <c r="S19" s="262" t="s">
        <v>204</v>
      </c>
      <c r="T19" s="260"/>
      <c r="U19" s="261"/>
      <c r="V19" s="262"/>
      <c r="W19" s="49"/>
      <c r="X19" s="104"/>
    </row>
    <row r="20" spans="1:24" ht="20.25" customHeight="1" x14ac:dyDescent="0.15">
      <c r="A20" s="26"/>
      <c r="B20" s="260" t="s">
        <v>113</v>
      </c>
      <c r="C20" s="261" t="s">
        <v>24</v>
      </c>
      <c r="D20" s="262" t="s">
        <v>287</v>
      </c>
      <c r="E20" s="260" t="s">
        <v>131</v>
      </c>
      <c r="F20" s="261" t="s">
        <v>25</v>
      </c>
      <c r="G20" s="262" t="s">
        <v>130</v>
      </c>
      <c r="H20" s="260" t="s">
        <v>125</v>
      </c>
      <c r="I20" s="261" t="s">
        <v>19</v>
      </c>
      <c r="J20" s="262" t="s">
        <v>126</v>
      </c>
      <c r="K20" s="260" t="s">
        <v>125</v>
      </c>
      <c r="L20" s="261" t="s">
        <v>19</v>
      </c>
      <c r="M20" s="262" t="s">
        <v>128</v>
      </c>
      <c r="N20" s="260" t="s">
        <v>131</v>
      </c>
      <c r="O20" s="261" t="s">
        <v>25</v>
      </c>
      <c r="P20" s="262" t="s">
        <v>130</v>
      </c>
      <c r="Q20" s="260" t="s">
        <v>156</v>
      </c>
      <c r="R20" s="261" t="s">
        <v>74</v>
      </c>
      <c r="S20" s="262" t="s">
        <v>126</v>
      </c>
      <c r="T20" s="260"/>
      <c r="U20" s="261"/>
      <c r="V20" s="262"/>
      <c r="W20" s="49"/>
      <c r="X20" s="104"/>
    </row>
    <row r="21" spans="1:24" ht="20.25" customHeight="1" x14ac:dyDescent="0.15">
      <c r="A21" s="26"/>
      <c r="B21" s="260" t="s">
        <v>283</v>
      </c>
      <c r="C21" s="261" t="s">
        <v>80</v>
      </c>
      <c r="D21" s="262" t="s">
        <v>149</v>
      </c>
      <c r="E21" s="260" t="s">
        <v>113</v>
      </c>
      <c r="F21" s="261" t="s">
        <v>24</v>
      </c>
      <c r="G21" s="262" t="s">
        <v>287</v>
      </c>
      <c r="H21" s="260" t="s">
        <v>148</v>
      </c>
      <c r="I21" s="261" t="s">
        <v>32</v>
      </c>
      <c r="J21" s="262" t="s">
        <v>130</v>
      </c>
      <c r="K21" s="260" t="s">
        <v>148</v>
      </c>
      <c r="L21" s="261" t="s">
        <v>32</v>
      </c>
      <c r="M21" s="262" t="s">
        <v>130</v>
      </c>
      <c r="N21" s="260" t="s">
        <v>113</v>
      </c>
      <c r="O21" s="261" t="s">
        <v>24</v>
      </c>
      <c r="P21" s="262" t="s">
        <v>287</v>
      </c>
      <c r="Q21" s="260" t="s">
        <v>148</v>
      </c>
      <c r="R21" s="261" t="s">
        <v>32</v>
      </c>
      <c r="S21" s="262" t="s">
        <v>130</v>
      </c>
      <c r="T21" s="260"/>
      <c r="U21" s="261"/>
      <c r="V21" s="262"/>
      <c r="W21" s="49"/>
      <c r="X21" s="104"/>
    </row>
    <row r="22" spans="1:24" ht="20.25" customHeight="1" x14ac:dyDescent="0.15">
      <c r="A22" s="26"/>
      <c r="B22" s="132"/>
      <c r="C22" s="40"/>
      <c r="D22" s="134"/>
      <c r="E22" s="260"/>
      <c r="F22" s="261"/>
      <c r="G22" s="262"/>
      <c r="H22" s="260" t="s">
        <v>131</v>
      </c>
      <c r="I22" s="261" t="s">
        <v>25</v>
      </c>
      <c r="J22" s="262" t="s">
        <v>130</v>
      </c>
      <c r="K22" s="260" t="s">
        <v>131</v>
      </c>
      <c r="L22" s="261" t="s">
        <v>25</v>
      </c>
      <c r="M22" s="262" t="s">
        <v>130</v>
      </c>
      <c r="N22" s="260" t="s">
        <v>184</v>
      </c>
      <c r="O22" s="261" t="s">
        <v>25</v>
      </c>
      <c r="P22" s="262" t="s">
        <v>203</v>
      </c>
      <c r="Q22" s="260" t="s">
        <v>131</v>
      </c>
      <c r="R22" s="261" t="s">
        <v>25</v>
      </c>
      <c r="S22" s="262" t="s">
        <v>130</v>
      </c>
      <c r="T22" s="129"/>
      <c r="U22" s="130"/>
      <c r="V22" s="131"/>
      <c r="W22" s="49"/>
      <c r="X22" s="104"/>
    </row>
    <row r="23" spans="1:24" ht="20.25" customHeight="1" x14ac:dyDescent="0.3">
      <c r="A23" s="26"/>
      <c r="B23" s="132"/>
      <c r="C23" s="40"/>
      <c r="D23" s="134"/>
      <c r="E23" s="130"/>
      <c r="F23" s="130"/>
      <c r="G23" s="130"/>
      <c r="H23" s="260" t="s">
        <v>171</v>
      </c>
      <c r="I23" s="261" t="s">
        <v>39</v>
      </c>
      <c r="J23" s="262" t="s">
        <v>287</v>
      </c>
      <c r="K23" s="260" t="s">
        <v>113</v>
      </c>
      <c r="L23" s="261" t="s">
        <v>24</v>
      </c>
      <c r="M23" s="262" t="s">
        <v>287</v>
      </c>
      <c r="N23" s="82"/>
      <c r="O23" s="68"/>
      <c r="P23" s="69"/>
      <c r="Q23" s="260" t="s">
        <v>171</v>
      </c>
      <c r="R23" s="261" t="s">
        <v>39</v>
      </c>
      <c r="S23" s="262" t="s">
        <v>287</v>
      </c>
      <c r="T23" s="129"/>
      <c r="U23" s="130"/>
      <c r="V23" s="131"/>
      <c r="W23" s="49"/>
      <c r="X23" s="104"/>
    </row>
    <row r="24" spans="1:24" ht="20.25" customHeight="1" x14ac:dyDescent="0.15">
      <c r="A24" s="26"/>
      <c r="B24" s="132"/>
      <c r="C24" s="40"/>
      <c r="D24" s="134"/>
      <c r="E24" s="130"/>
      <c r="F24" s="130"/>
      <c r="G24" s="130"/>
      <c r="H24" s="260" t="s">
        <v>113</v>
      </c>
      <c r="I24" s="261" t="s">
        <v>24</v>
      </c>
      <c r="J24" s="262" t="s">
        <v>287</v>
      </c>
      <c r="K24" s="260" t="s">
        <v>190</v>
      </c>
      <c r="L24" s="261" t="s">
        <v>96</v>
      </c>
      <c r="M24" s="262" t="s">
        <v>132</v>
      </c>
      <c r="N24" s="79"/>
      <c r="O24" s="41"/>
      <c r="P24" s="43"/>
      <c r="Q24" s="260" t="s">
        <v>113</v>
      </c>
      <c r="R24" s="261" t="s">
        <v>24</v>
      </c>
      <c r="S24" s="262" t="s">
        <v>287</v>
      </c>
      <c r="T24" s="79"/>
      <c r="U24" s="41"/>
      <c r="V24" s="43"/>
      <c r="W24" s="49"/>
      <c r="X24" s="104"/>
    </row>
    <row r="25" spans="1:24" ht="20.25" customHeight="1" x14ac:dyDescent="0.15">
      <c r="A25" s="26"/>
      <c r="B25" s="132"/>
      <c r="C25" s="40"/>
      <c r="D25" s="134"/>
      <c r="E25" s="130"/>
      <c r="F25" s="130"/>
      <c r="G25" s="130"/>
      <c r="H25" s="260" t="s">
        <v>172</v>
      </c>
      <c r="I25" s="261" t="s">
        <v>99</v>
      </c>
      <c r="J25" s="262" t="s">
        <v>203</v>
      </c>
      <c r="K25" s="40"/>
      <c r="L25" s="40"/>
      <c r="M25" s="40"/>
      <c r="N25" s="132"/>
      <c r="O25" s="40"/>
      <c r="P25" s="106"/>
      <c r="Q25" s="260" t="s">
        <v>190</v>
      </c>
      <c r="R25" s="261" t="s">
        <v>96</v>
      </c>
      <c r="S25" s="262" t="s">
        <v>132</v>
      </c>
      <c r="T25" s="94"/>
      <c r="U25" s="51"/>
      <c r="V25" s="52"/>
      <c r="W25" s="49"/>
      <c r="X25" s="104"/>
    </row>
    <row r="26" spans="1:24" ht="20.25" customHeight="1" x14ac:dyDescent="0.15">
      <c r="A26" s="26"/>
      <c r="B26" s="132"/>
      <c r="C26" s="40"/>
      <c r="D26" s="135"/>
      <c r="E26" s="40"/>
      <c r="F26" s="40"/>
      <c r="G26" s="136"/>
      <c r="H26" s="260"/>
      <c r="I26" s="261"/>
      <c r="J26" s="262"/>
      <c r="K26" s="40"/>
      <c r="L26" s="40"/>
      <c r="M26" s="40"/>
      <c r="N26" s="132"/>
      <c r="O26" s="40"/>
      <c r="P26" s="106"/>
      <c r="Q26" s="260" t="s">
        <v>191</v>
      </c>
      <c r="R26" s="261" t="s">
        <v>98</v>
      </c>
      <c r="S26" s="262" t="s">
        <v>192</v>
      </c>
      <c r="T26" s="94"/>
      <c r="U26" s="51"/>
      <c r="V26" s="52"/>
      <c r="W26" s="49"/>
      <c r="X26" s="104"/>
    </row>
    <row r="27" spans="1:24" ht="20.25" customHeight="1" x14ac:dyDescent="0.15">
      <c r="A27" s="26"/>
      <c r="B27" s="90"/>
      <c r="C27" s="27"/>
      <c r="D27" s="96"/>
      <c r="E27" s="27"/>
      <c r="F27" s="27"/>
      <c r="G27" s="117"/>
      <c r="H27" s="90"/>
      <c r="I27" s="27"/>
      <c r="J27" s="44"/>
      <c r="K27" s="27"/>
      <c r="L27" s="27"/>
      <c r="M27" s="27"/>
      <c r="N27" s="90"/>
      <c r="O27" s="27"/>
      <c r="P27" s="44"/>
      <c r="Q27" s="27"/>
      <c r="R27" s="27"/>
      <c r="S27" s="27"/>
      <c r="T27" s="124"/>
      <c r="U27" s="53"/>
      <c r="V27" s="54"/>
      <c r="W27" s="49"/>
      <c r="X27" s="104"/>
    </row>
    <row r="28" spans="1:24" ht="20.25" customHeight="1" x14ac:dyDescent="0.15">
      <c r="A28" s="26"/>
      <c r="B28" s="90"/>
      <c r="C28" s="27"/>
      <c r="D28" s="97"/>
      <c r="E28" s="27"/>
      <c r="F28" s="27"/>
      <c r="G28" s="117"/>
      <c r="H28" s="90"/>
      <c r="I28" s="27"/>
      <c r="J28" s="44"/>
      <c r="K28" s="27"/>
      <c r="L28" s="27"/>
      <c r="M28" s="27"/>
      <c r="N28" s="90"/>
      <c r="O28" s="27"/>
      <c r="P28" s="44"/>
      <c r="Q28" s="27"/>
      <c r="R28" s="27"/>
      <c r="S28" s="27"/>
      <c r="T28" s="124"/>
      <c r="U28" s="53"/>
      <c r="V28" s="54"/>
      <c r="W28" s="18"/>
    </row>
    <row r="29" spans="1:24" ht="20.25" customHeight="1" x14ac:dyDescent="0.15">
      <c r="A29" s="26"/>
      <c r="B29" s="90"/>
      <c r="C29" s="27"/>
      <c r="D29" s="97"/>
      <c r="E29" s="27"/>
      <c r="F29" s="27"/>
      <c r="G29" s="115"/>
      <c r="H29" s="90"/>
      <c r="I29" s="27"/>
      <c r="J29" s="44"/>
      <c r="K29" s="27"/>
      <c r="L29" s="27"/>
      <c r="M29" s="27"/>
      <c r="N29" s="90"/>
      <c r="O29" s="27"/>
      <c r="P29" s="44"/>
      <c r="Q29" s="27"/>
      <c r="R29" s="27"/>
      <c r="S29" s="27"/>
      <c r="T29" s="124"/>
      <c r="U29" s="53"/>
      <c r="V29" s="54"/>
      <c r="W29" s="18"/>
    </row>
    <row r="30" spans="1:24" ht="20.25" customHeight="1" x14ac:dyDescent="0.15">
      <c r="A30" s="26"/>
      <c r="B30" s="98"/>
      <c r="C30" s="70"/>
      <c r="D30" s="99"/>
      <c r="E30" s="27"/>
      <c r="F30" s="27"/>
      <c r="G30" s="117"/>
      <c r="H30" s="90"/>
      <c r="I30" s="27"/>
      <c r="J30" s="44"/>
      <c r="K30" s="27"/>
      <c r="L30" s="27"/>
      <c r="M30" s="27"/>
      <c r="N30" s="90"/>
      <c r="O30" s="27"/>
      <c r="P30" s="44"/>
      <c r="Q30" s="27"/>
      <c r="R30" s="27"/>
      <c r="S30" s="27"/>
      <c r="T30" s="124"/>
      <c r="U30" s="53"/>
      <c r="V30" s="54"/>
      <c r="W30" s="18"/>
    </row>
    <row r="31" spans="1:24" ht="20.25" customHeight="1" x14ac:dyDescent="0.15">
      <c r="A31" s="26"/>
      <c r="B31" s="98"/>
      <c r="C31" s="70"/>
      <c r="D31" s="99"/>
      <c r="E31" s="27"/>
      <c r="F31" s="27"/>
      <c r="G31" s="117"/>
      <c r="H31" s="90"/>
      <c r="I31" s="27"/>
      <c r="J31" s="44"/>
      <c r="K31" s="27"/>
      <c r="L31" s="27"/>
      <c r="M31" s="27"/>
      <c r="N31" s="90"/>
      <c r="O31" s="27"/>
      <c r="P31" s="44"/>
      <c r="Q31" s="27"/>
      <c r="R31" s="27"/>
      <c r="S31" s="27"/>
      <c r="T31" s="90"/>
      <c r="U31" s="27"/>
      <c r="V31" s="44"/>
      <c r="W31" s="18"/>
    </row>
    <row r="32" spans="1:24" ht="20.25" customHeight="1" x14ac:dyDescent="0.15">
      <c r="A32" s="26"/>
      <c r="B32" s="98"/>
      <c r="C32" s="70"/>
      <c r="D32" s="99"/>
      <c r="E32" s="27"/>
      <c r="F32" s="27"/>
      <c r="G32" s="27"/>
      <c r="H32" s="90"/>
      <c r="I32" s="27"/>
      <c r="J32" s="44"/>
      <c r="K32" s="27"/>
      <c r="L32" s="27"/>
      <c r="M32" s="27"/>
      <c r="N32" s="90"/>
      <c r="O32" s="27"/>
      <c r="P32" s="44"/>
      <c r="Q32" s="27"/>
      <c r="R32" s="27"/>
      <c r="S32" s="27"/>
      <c r="T32" s="90"/>
      <c r="U32" s="27"/>
      <c r="V32" s="44"/>
      <c r="W32" s="18"/>
    </row>
    <row r="33" spans="1:23" ht="20.25" customHeight="1" x14ac:dyDescent="0.15">
      <c r="A33" s="26"/>
      <c r="B33" s="91"/>
      <c r="C33" s="20"/>
      <c r="D33" s="25"/>
      <c r="E33" s="20"/>
      <c r="F33" s="20"/>
      <c r="G33" s="23"/>
      <c r="H33" s="91"/>
      <c r="I33" s="20"/>
      <c r="J33" s="45"/>
      <c r="K33" s="20"/>
      <c r="L33" s="20"/>
      <c r="M33" s="20"/>
      <c r="N33" s="91"/>
      <c r="O33" s="20"/>
      <c r="P33" s="45"/>
      <c r="Q33" s="20"/>
      <c r="R33" s="20"/>
      <c r="S33" s="20"/>
      <c r="T33" s="91"/>
      <c r="U33" s="20"/>
      <c r="V33" s="45"/>
      <c r="W33" s="18"/>
    </row>
    <row r="34" spans="1:23" ht="20.25" customHeight="1" thickBot="1" x14ac:dyDescent="0.2">
      <c r="A34" s="24"/>
      <c r="B34" s="91"/>
      <c r="C34" s="20"/>
      <c r="D34" s="25"/>
      <c r="E34" s="21"/>
      <c r="F34" s="21"/>
      <c r="G34" s="22"/>
      <c r="H34" s="92"/>
      <c r="I34" s="119"/>
      <c r="J34" s="93"/>
      <c r="K34" s="21"/>
      <c r="L34" s="21"/>
      <c r="M34" s="21"/>
      <c r="N34" s="92"/>
      <c r="O34" s="21"/>
      <c r="P34" s="93"/>
      <c r="Q34" s="21"/>
      <c r="R34" s="21"/>
      <c r="S34" s="21"/>
      <c r="T34" s="92"/>
      <c r="U34" s="21"/>
      <c r="V34" s="93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6" t="s">
        <v>0</v>
      </c>
      <c r="E35" s="89" t="s">
        <v>2</v>
      </c>
      <c r="F35" s="12">
        <f>COUNTA(F3:F34)</f>
        <v>19</v>
      </c>
      <c r="G35" s="14" t="s">
        <v>0</v>
      </c>
      <c r="H35" s="101" t="s">
        <v>2</v>
      </c>
      <c r="I35" s="12">
        <f>COUNTA(I3:I34)</f>
        <v>23</v>
      </c>
      <c r="J35" s="11" t="s">
        <v>0</v>
      </c>
      <c r="K35" s="89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20</v>
      </c>
      <c r="P35" s="11" t="s">
        <v>0</v>
      </c>
      <c r="Q35" s="89" t="s">
        <v>2</v>
      </c>
      <c r="R35" s="12">
        <f>COUNTA(R3:R34)</f>
        <v>24</v>
      </c>
      <c r="S35" s="14" t="s">
        <v>0</v>
      </c>
      <c r="T35" s="10" t="s">
        <v>1</v>
      </c>
      <c r="U35" s="47">
        <f>C35+F35+I35+L35+O35+R35+V35</f>
        <v>143</v>
      </c>
      <c r="V35" s="46">
        <f>COUNTA(V3:V34)</f>
        <v>16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453" priority="77" stopIfTrue="1" operator="equal">
      <formula>"ANC"</formula>
    </cfRule>
  </conditionalFormatting>
  <conditionalFormatting sqref="R6">
    <cfRule type="cellIs" dxfId="452" priority="76" stopIfTrue="1" operator="equal">
      <formula>"ANC"</formula>
    </cfRule>
  </conditionalFormatting>
  <conditionalFormatting sqref="O9">
    <cfRule type="cellIs" dxfId="451" priority="75" stopIfTrue="1" operator="equal">
      <formula>"ANC"</formula>
    </cfRule>
  </conditionalFormatting>
  <conditionalFormatting sqref="R10">
    <cfRule type="cellIs" dxfId="450" priority="74" stopIfTrue="1" operator="equal">
      <formula>"ANC"</formula>
    </cfRule>
  </conditionalFormatting>
  <conditionalFormatting sqref="I10">
    <cfRule type="cellIs" dxfId="449" priority="73" stopIfTrue="1" operator="equal">
      <formula>"ANC"</formula>
    </cfRule>
  </conditionalFormatting>
  <conditionalFormatting sqref="O10">
    <cfRule type="cellIs" dxfId="448" priority="72" stopIfTrue="1" operator="equal">
      <formula>"ANC"</formula>
    </cfRule>
  </conditionalFormatting>
  <conditionalFormatting sqref="R8">
    <cfRule type="cellIs" dxfId="447" priority="71" stopIfTrue="1" operator="equal">
      <formula>"ANC"</formula>
    </cfRule>
  </conditionalFormatting>
  <conditionalFormatting sqref="H33:J33">
    <cfRule type="cellIs" dxfId="446" priority="70" stopIfTrue="1" operator="equal">
      <formula>"ANC"</formula>
    </cfRule>
  </conditionalFormatting>
  <conditionalFormatting sqref="Q33:S33">
    <cfRule type="cellIs" dxfId="445" priority="69" stopIfTrue="1" operator="equal">
      <formula>"ANC"</formula>
    </cfRule>
  </conditionalFormatting>
  <conditionalFormatting sqref="T33:U33">
    <cfRule type="cellIs" dxfId="444" priority="68" stopIfTrue="1" operator="equal">
      <formula>"ANC"</formula>
    </cfRule>
  </conditionalFormatting>
  <conditionalFormatting sqref="I12">
    <cfRule type="cellIs" dxfId="443" priority="67" stopIfTrue="1" operator="equal">
      <formula>"ANC"</formula>
    </cfRule>
  </conditionalFormatting>
  <conditionalFormatting sqref="L9">
    <cfRule type="cellIs" dxfId="442" priority="66" stopIfTrue="1" operator="equal">
      <formula>"ANC"</formula>
    </cfRule>
  </conditionalFormatting>
  <conditionalFormatting sqref="I8">
    <cfRule type="cellIs" dxfId="441" priority="65" stopIfTrue="1" operator="equal">
      <formula>"ANC"</formula>
    </cfRule>
  </conditionalFormatting>
  <conditionalFormatting sqref="R3">
    <cfRule type="cellIs" dxfId="440" priority="64" stopIfTrue="1" operator="equal">
      <formula>"ANC"</formula>
    </cfRule>
  </conditionalFormatting>
  <conditionalFormatting sqref="I11">
    <cfRule type="cellIs" dxfId="439" priority="63" stopIfTrue="1" operator="equal">
      <formula>"ANC"</formula>
    </cfRule>
  </conditionalFormatting>
  <conditionalFormatting sqref="L8">
    <cfRule type="cellIs" dxfId="438" priority="62" stopIfTrue="1" operator="equal">
      <formula>"ANC"</formula>
    </cfRule>
  </conditionalFormatting>
  <conditionalFormatting sqref="R7">
    <cfRule type="cellIs" dxfId="437" priority="61" stopIfTrue="1" operator="equal">
      <formula>"ANC"</formula>
    </cfRule>
  </conditionalFormatting>
  <conditionalFormatting sqref="R9">
    <cfRule type="cellIs" dxfId="436" priority="60" stopIfTrue="1" operator="equal">
      <formula>"ANC"</formula>
    </cfRule>
  </conditionalFormatting>
  <conditionalFormatting sqref="L3:L4">
    <cfRule type="cellIs" dxfId="435" priority="59" stopIfTrue="1" operator="equal">
      <formula>"ANC"</formula>
    </cfRule>
  </conditionalFormatting>
  <conditionalFormatting sqref="O7">
    <cfRule type="cellIs" dxfId="434" priority="58" stopIfTrue="1" operator="equal">
      <formula>"ANC"</formula>
    </cfRule>
  </conditionalFormatting>
  <conditionalFormatting sqref="U30">
    <cfRule type="cellIs" dxfId="433" priority="57" stopIfTrue="1" operator="equal">
      <formula>"ANC"</formula>
    </cfRule>
  </conditionalFormatting>
  <conditionalFormatting sqref="O8">
    <cfRule type="cellIs" dxfId="432" priority="56" stopIfTrue="1" operator="equal">
      <formula>"ANC"</formula>
    </cfRule>
  </conditionalFormatting>
  <conditionalFormatting sqref="O3:O4">
    <cfRule type="cellIs" dxfId="431" priority="55" stopIfTrue="1" operator="equal">
      <formula>"ANC"</formula>
    </cfRule>
  </conditionalFormatting>
  <conditionalFormatting sqref="I9">
    <cfRule type="cellIs" dxfId="430" priority="54" stopIfTrue="1" operator="equal">
      <formula>"ANC"</formula>
    </cfRule>
  </conditionalFormatting>
  <conditionalFormatting sqref="P8">
    <cfRule type="cellIs" dxfId="429" priority="53" stopIfTrue="1" operator="equal">
      <formula>"ANC"</formula>
    </cfRule>
  </conditionalFormatting>
  <conditionalFormatting sqref="P3:P4">
    <cfRule type="cellIs" dxfId="428" priority="52" stopIfTrue="1" operator="equal">
      <formula>"ANC"</formula>
    </cfRule>
  </conditionalFormatting>
  <conditionalFormatting sqref="J9">
    <cfRule type="cellIs" dxfId="427" priority="51" stopIfTrue="1" operator="equal">
      <formula>"ANC"</formula>
    </cfRule>
  </conditionalFormatting>
  <conditionalFormatting sqref="F9">
    <cfRule type="cellIs" dxfId="426" priority="50" stopIfTrue="1" operator="equal">
      <formula>"ANC"</formula>
    </cfRule>
  </conditionalFormatting>
  <conditionalFormatting sqref="M9">
    <cfRule type="cellIs" dxfId="425" priority="49" stopIfTrue="1" operator="equal">
      <formula>"ANC"</formula>
    </cfRule>
  </conditionalFormatting>
  <conditionalFormatting sqref="C11">
    <cfRule type="cellIs" dxfId="424" priority="48" stopIfTrue="1" operator="equal">
      <formula>"ANC"</formula>
    </cfRule>
  </conditionalFormatting>
  <conditionalFormatting sqref="J13 J15 J17 J19 J21 J23 M21 S23 D21 C12:D19 F12:G22 G18:G23">
    <cfRule type="cellIs" dxfId="423" priority="47" stopIfTrue="1" operator="equal">
      <formula>"ANC"</formula>
    </cfRule>
  </conditionalFormatting>
  <conditionalFormatting sqref="I13 I15 I17 I19 I21 I23 L10 L12 L15 L21 L17 O11 R11 R13 R23 U15 U17 U19">
    <cfRule type="cellIs" dxfId="422" priority="46" stopIfTrue="1" operator="equal">
      <formula>"ANC"</formula>
    </cfRule>
  </conditionalFormatting>
  <conditionalFormatting sqref="I14 I16 I20 I22 I24 L11 L13 L16 L24 O12 O15 O24 R24 U16 U18 U24 R11:R18">
    <cfRule type="cellIs" dxfId="421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420" priority="44" stopIfTrue="1" operator="equal">
      <formula>"ANC"</formula>
    </cfRule>
  </conditionalFormatting>
  <conditionalFormatting sqref="T3">
    <cfRule type="cellIs" dxfId="419" priority="43" stopIfTrue="1" operator="equal">
      <formula>"ANC"</formula>
    </cfRule>
  </conditionalFormatting>
  <conditionalFormatting sqref="U3">
    <cfRule type="cellIs" dxfId="418" priority="42" stopIfTrue="1" operator="equal">
      <formula>"ANC"</formula>
    </cfRule>
  </conditionalFormatting>
  <conditionalFormatting sqref="V33">
    <cfRule type="cellIs" dxfId="417" priority="37" stopIfTrue="1" operator="equal">
      <formula>"ANC"</formula>
    </cfRule>
  </conditionalFormatting>
  <conditionalFormatting sqref="W1:IO1">
    <cfRule type="cellIs" dxfId="416" priority="41" stopIfTrue="1" operator="equal">
      <formula>"ANC"</formula>
    </cfRule>
  </conditionalFormatting>
  <conditionalFormatting sqref="V5:V7">
    <cfRule type="cellIs" dxfId="415" priority="35" stopIfTrue="1" operator="equal">
      <formula>"ANC"</formula>
    </cfRule>
  </conditionalFormatting>
  <conditionalFormatting sqref="S35">
    <cfRule type="cellIs" dxfId="414" priority="39" stopIfTrue="1" operator="equal">
      <formula>"ANC"</formula>
    </cfRule>
  </conditionalFormatting>
  <conditionalFormatting sqref="V25:V32 V4 V15 V17 V19 V34:V35">
    <cfRule type="cellIs" dxfId="413" priority="38" stopIfTrue="1" operator="equal">
      <formula>"ANC"</formula>
    </cfRule>
  </conditionalFormatting>
  <conditionalFormatting sqref="V16 V18 V24">
    <cfRule type="cellIs" dxfId="412" priority="36" stopIfTrue="1" operator="equal">
      <formula>"ANC"</formula>
    </cfRule>
  </conditionalFormatting>
  <conditionalFormatting sqref="V3">
    <cfRule type="cellIs" dxfId="411" priority="34" stopIfTrue="1" operator="equal">
      <formula>"ANC"</formula>
    </cfRule>
  </conditionalFormatting>
  <conditionalFormatting sqref="C18:D18">
    <cfRule type="cellIs" dxfId="410" priority="31" stopIfTrue="1" operator="equal">
      <formula>"ANC"</formula>
    </cfRule>
  </conditionalFormatting>
  <conditionalFormatting sqref="C10">
    <cfRule type="cellIs" dxfId="409" priority="30" stopIfTrue="1" operator="equal">
      <formula>"ANC"</formula>
    </cfRule>
  </conditionalFormatting>
  <conditionalFormatting sqref="C13 C15">
    <cfRule type="cellIs" dxfId="408" priority="29" stopIfTrue="1" operator="equal">
      <formula>"ANC"</formula>
    </cfRule>
  </conditionalFormatting>
  <conditionalFormatting sqref="C17:D17">
    <cfRule type="cellIs" dxfId="407" priority="28" stopIfTrue="1" operator="equal">
      <formula>"ANC"</formula>
    </cfRule>
  </conditionalFormatting>
  <conditionalFormatting sqref="F13 F15 F18 F20 F22">
    <cfRule type="cellIs" dxfId="406" priority="27" stopIfTrue="1" operator="equal">
      <formula>"ANC"</formula>
    </cfRule>
  </conditionalFormatting>
  <conditionalFormatting sqref="F18 F20 F22">
    <cfRule type="cellIs" dxfId="405" priority="26" stopIfTrue="1" operator="equal">
      <formula>"ANC"</formula>
    </cfRule>
  </conditionalFormatting>
  <conditionalFormatting sqref="F19 F21">
    <cfRule type="cellIs" dxfId="404" priority="25" stopIfTrue="1" operator="equal">
      <formula>"ANC"</formula>
    </cfRule>
  </conditionalFormatting>
  <conditionalFormatting sqref="L8">
    <cfRule type="cellIs" dxfId="403" priority="24" stopIfTrue="1" operator="equal">
      <formula>"ANC"</formula>
    </cfRule>
  </conditionalFormatting>
  <conditionalFormatting sqref="L7">
    <cfRule type="cellIs" dxfId="402" priority="23" stopIfTrue="1" operator="equal">
      <formula>"ANC"</formula>
    </cfRule>
  </conditionalFormatting>
  <conditionalFormatting sqref="M8">
    <cfRule type="cellIs" dxfId="401" priority="22" stopIfTrue="1" operator="equal">
      <formula>"ANC"</formula>
    </cfRule>
  </conditionalFormatting>
  <conditionalFormatting sqref="M20">
    <cfRule type="cellIs" dxfId="400" priority="21" stopIfTrue="1" operator="equal">
      <formula>"ANC"</formula>
    </cfRule>
  </conditionalFormatting>
  <conditionalFormatting sqref="L9 L11 L14 L20 L16">
    <cfRule type="cellIs" dxfId="399" priority="20" stopIfTrue="1" operator="equal">
      <formula>"ANC"</formula>
    </cfRule>
  </conditionalFormatting>
  <conditionalFormatting sqref="L10 L12 L15">
    <cfRule type="cellIs" dxfId="398" priority="19" stopIfTrue="1" operator="equal">
      <formula>"ANC"</formula>
    </cfRule>
  </conditionalFormatting>
  <conditionalFormatting sqref="M10 M12 M15">
    <cfRule type="cellIs" dxfId="397" priority="18" stopIfTrue="1" operator="equal">
      <formula>"ANC"</formula>
    </cfRule>
  </conditionalFormatting>
  <conditionalFormatting sqref="M20">
    <cfRule type="cellIs" dxfId="396" priority="17" stopIfTrue="1" operator="equal">
      <formula>"ANC"</formula>
    </cfRule>
  </conditionalFormatting>
  <conditionalFormatting sqref="L20 L16">
    <cfRule type="cellIs" dxfId="395" priority="16" stopIfTrue="1" operator="equal">
      <formula>"ANC"</formula>
    </cfRule>
  </conditionalFormatting>
  <conditionalFormatting sqref="L15 L23">
    <cfRule type="cellIs" dxfId="394" priority="15" stopIfTrue="1" operator="equal">
      <formula>"ANC"</formula>
    </cfRule>
  </conditionalFormatting>
  <conditionalFormatting sqref="M15 M23">
    <cfRule type="cellIs" dxfId="393" priority="14" stopIfTrue="1" operator="equal">
      <formula>"ANC"</formula>
    </cfRule>
  </conditionalFormatting>
  <conditionalFormatting sqref="M19">
    <cfRule type="cellIs" dxfId="392" priority="13" stopIfTrue="1" operator="equal">
      <formula>"ANC"</formula>
    </cfRule>
  </conditionalFormatting>
  <conditionalFormatting sqref="L19 L15">
    <cfRule type="cellIs" dxfId="391" priority="12" stopIfTrue="1" operator="equal">
      <formula>"ANC"</formula>
    </cfRule>
  </conditionalFormatting>
  <conditionalFormatting sqref="R5">
    <cfRule type="cellIs" dxfId="390" priority="11" stopIfTrue="1" operator="equal">
      <formula>"ANC"</formula>
    </cfRule>
  </conditionalFormatting>
  <conditionalFormatting sqref="R9">
    <cfRule type="cellIs" dxfId="389" priority="10" stopIfTrue="1" operator="equal">
      <formula>"ANC"</formula>
    </cfRule>
  </conditionalFormatting>
  <conditionalFormatting sqref="R7">
    <cfRule type="cellIs" dxfId="388" priority="9" stopIfTrue="1" operator="equal">
      <formula>"ANC"</formula>
    </cfRule>
  </conditionalFormatting>
  <conditionalFormatting sqref="R6">
    <cfRule type="cellIs" dxfId="387" priority="8" stopIfTrue="1" operator="equal">
      <formula>"ANC"</formula>
    </cfRule>
  </conditionalFormatting>
  <conditionalFormatting sqref="R8">
    <cfRule type="cellIs" dxfId="386" priority="7" stopIfTrue="1" operator="equal">
      <formula>"ANC"</formula>
    </cfRule>
  </conditionalFormatting>
  <conditionalFormatting sqref="R10 R12">
    <cfRule type="cellIs" dxfId="385" priority="6" stopIfTrue="1" operator="equal">
      <formula>"ANC"</formula>
    </cfRule>
  </conditionalFormatting>
  <conditionalFormatting sqref="Q22 Q19">
    <cfRule type="cellIs" dxfId="384" priority="5" stopIfTrue="1" operator="equal">
      <formula>"ANC"</formula>
    </cfRule>
  </conditionalFormatting>
  <conditionalFormatting sqref="S21">
    <cfRule type="cellIs" dxfId="383" priority="4" stopIfTrue="1" operator="equal">
      <formula>"ANC"</formula>
    </cfRule>
  </conditionalFormatting>
  <conditionalFormatting sqref="R21">
    <cfRule type="cellIs" dxfId="382" priority="3" stopIfTrue="1" operator="equal">
      <formula>"ANC"</formula>
    </cfRule>
  </conditionalFormatting>
  <conditionalFormatting sqref="R22">
    <cfRule type="cellIs" dxfId="381" priority="2" stopIfTrue="1" operator="equal">
      <formula>"ANC"</formula>
    </cfRule>
  </conditionalFormatting>
  <conditionalFormatting sqref="S22">
    <cfRule type="cellIs" dxfId="38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405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25"/>
      <c r="B2" s="78" t="s">
        <v>10</v>
      </c>
      <c r="C2" s="30"/>
      <c r="D2" s="32"/>
      <c r="E2" s="78" t="s">
        <v>9</v>
      </c>
      <c r="F2" s="30"/>
      <c r="G2" s="32"/>
      <c r="H2" s="78" t="s">
        <v>8</v>
      </c>
      <c r="I2" s="30"/>
      <c r="J2" s="87"/>
      <c r="K2" s="30" t="s">
        <v>7</v>
      </c>
      <c r="L2" s="30"/>
      <c r="M2" s="30"/>
      <c r="N2" s="78" t="s">
        <v>6</v>
      </c>
      <c r="O2" s="30"/>
      <c r="P2" s="87"/>
      <c r="Q2" s="31" t="s">
        <v>5</v>
      </c>
      <c r="R2" s="31"/>
      <c r="S2" s="30"/>
      <c r="T2" s="128" t="s">
        <v>4</v>
      </c>
      <c r="U2" s="31"/>
      <c r="V2" s="29"/>
    </row>
    <row r="3" spans="1:24" ht="20.25" customHeight="1" x14ac:dyDescent="0.15">
      <c r="A3" s="107"/>
      <c r="B3" s="260" t="s">
        <v>133</v>
      </c>
      <c r="C3" s="261" t="s">
        <v>47</v>
      </c>
      <c r="D3" s="262" t="s">
        <v>419</v>
      </c>
      <c r="E3" s="260" t="s">
        <v>150</v>
      </c>
      <c r="F3" s="261" t="s">
        <v>19</v>
      </c>
      <c r="G3" s="262" t="s">
        <v>134</v>
      </c>
      <c r="H3" s="260" t="s">
        <v>165</v>
      </c>
      <c r="I3" s="261" t="s">
        <v>18</v>
      </c>
      <c r="J3" s="262" t="s">
        <v>342</v>
      </c>
      <c r="K3" s="260" t="s">
        <v>164</v>
      </c>
      <c r="L3" s="261" t="s">
        <v>58</v>
      </c>
      <c r="M3" s="262" t="s">
        <v>286</v>
      </c>
      <c r="N3" s="260" t="s">
        <v>150</v>
      </c>
      <c r="O3" s="261" t="s">
        <v>19</v>
      </c>
      <c r="P3" s="262" t="s">
        <v>111</v>
      </c>
      <c r="Q3" s="260" t="s">
        <v>165</v>
      </c>
      <c r="R3" s="261" t="s">
        <v>18</v>
      </c>
      <c r="S3" s="262" t="s">
        <v>342</v>
      </c>
      <c r="T3" s="260" t="s">
        <v>109</v>
      </c>
      <c r="U3" s="261" t="s">
        <v>110</v>
      </c>
      <c r="V3" s="262" t="s">
        <v>111</v>
      </c>
      <c r="W3" s="49"/>
      <c r="X3" s="104"/>
    </row>
    <row r="4" spans="1:24" ht="20.25" customHeight="1" x14ac:dyDescent="0.15">
      <c r="A4" s="107"/>
      <c r="B4" s="260" t="s">
        <v>129</v>
      </c>
      <c r="C4" s="261" t="s">
        <v>23</v>
      </c>
      <c r="D4" s="262" t="s">
        <v>332</v>
      </c>
      <c r="E4" s="260" t="s">
        <v>151</v>
      </c>
      <c r="F4" s="261" t="s">
        <v>70</v>
      </c>
      <c r="G4" s="262" t="s">
        <v>339</v>
      </c>
      <c r="H4" s="260" t="s">
        <v>164</v>
      </c>
      <c r="I4" s="261" t="s">
        <v>58</v>
      </c>
      <c r="J4" s="262" t="s">
        <v>286</v>
      </c>
      <c r="K4" s="260" t="s">
        <v>133</v>
      </c>
      <c r="L4" s="261" t="s">
        <v>50</v>
      </c>
      <c r="M4" s="262" t="s">
        <v>134</v>
      </c>
      <c r="N4" s="260" t="s">
        <v>114</v>
      </c>
      <c r="O4" s="261" t="s">
        <v>100</v>
      </c>
      <c r="P4" s="262" t="s">
        <v>334</v>
      </c>
      <c r="Q4" s="260" t="s">
        <v>164</v>
      </c>
      <c r="R4" s="261" t="s">
        <v>58</v>
      </c>
      <c r="S4" s="262" t="s">
        <v>286</v>
      </c>
      <c r="T4" s="260" t="s">
        <v>112</v>
      </c>
      <c r="U4" s="261" t="s">
        <v>61</v>
      </c>
      <c r="V4" s="262" t="s">
        <v>329</v>
      </c>
      <c r="W4" s="49"/>
      <c r="X4" s="104"/>
    </row>
    <row r="5" spans="1:24" ht="20.25" customHeight="1" x14ac:dyDescent="0.15">
      <c r="A5" s="108" t="s">
        <v>12</v>
      </c>
      <c r="B5" s="260" t="s">
        <v>293</v>
      </c>
      <c r="C5" s="261" t="s">
        <v>294</v>
      </c>
      <c r="D5" s="262" t="s">
        <v>153</v>
      </c>
      <c r="E5" s="260" t="s">
        <v>152</v>
      </c>
      <c r="F5" s="261" t="s">
        <v>101</v>
      </c>
      <c r="G5" s="262" t="s">
        <v>340</v>
      </c>
      <c r="H5" s="260" t="s">
        <v>150</v>
      </c>
      <c r="I5" s="261" t="s">
        <v>19</v>
      </c>
      <c r="J5" s="262" t="s">
        <v>111</v>
      </c>
      <c r="K5" s="260" t="s">
        <v>112</v>
      </c>
      <c r="L5" s="261" t="s">
        <v>61</v>
      </c>
      <c r="M5" s="262" t="s">
        <v>329</v>
      </c>
      <c r="N5" s="260" t="s">
        <v>152</v>
      </c>
      <c r="O5" s="261" t="s">
        <v>101</v>
      </c>
      <c r="P5" s="262" t="s">
        <v>340</v>
      </c>
      <c r="Q5" s="260" t="s">
        <v>133</v>
      </c>
      <c r="R5" s="261" t="s">
        <v>47</v>
      </c>
      <c r="S5" s="262" t="s">
        <v>134</v>
      </c>
      <c r="T5" s="260" t="s">
        <v>114</v>
      </c>
      <c r="U5" s="261" t="s">
        <v>100</v>
      </c>
      <c r="V5" s="262" t="s">
        <v>334</v>
      </c>
      <c r="W5" s="49"/>
      <c r="X5" s="104"/>
    </row>
    <row r="6" spans="1:24" ht="20.25" customHeight="1" x14ac:dyDescent="0.15">
      <c r="A6" s="108" t="s">
        <v>15</v>
      </c>
      <c r="B6" s="260" t="s">
        <v>278</v>
      </c>
      <c r="C6" s="261" t="s">
        <v>279</v>
      </c>
      <c r="D6" s="262" t="s">
        <v>153</v>
      </c>
      <c r="E6" s="260" t="s">
        <v>127</v>
      </c>
      <c r="F6" s="261" t="s">
        <v>284</v>
      </c>
      <c r="G6" s="262" t="s">
        <v>153</v>
      </c>
      <c r="H6" s="260" t="s">
        <v>151</v>
      </c>
      <c r="I6" s="261" t="s">
        <v>70</v>
      </c>
      <c r="J6" s="262" t="s">
        <v>339</v>
      </c>
      <c r="K6" s="260" t="s">
        <v>174</v>
      </c>
      <c r="L6" s="261" t="s">
        <v>288</v>
      </c>
      <c r="M6" s="262" t="s">
        <v>153</v>
      </c>
      <c r="N6" s="260" t="s">
        <v>116</v>
      </c>
      <c r="O6" s="261" t="s">
        <v>106</v>
      </c>
      <c r="P6" s="262" t="s">
        <v>182</v>
      </c>
      <c r="Q6" s="260" t="s">
        <v>112</v>
      </c>
      <c r="R6" s="261" t="s">
        <v>61</v>
      </c>
      <c r="S6" s="262" t="s">
        <v>329</v>
      </c>
      <c r="T6" s="260" t="s">
        <v>116</v>
      </c>
      <c r="U6" s="261" t="s">
        <v>427</v>
      </c>
      <c r="V6" s="262" t="s">
        <v>416</v>
      </c>
      <c r="W6" s="49"/>
      <c r="X6" s="104"/>
    </row>
    <row r="7" spans="1:24" ht="20.25" customHeight="1" x14ac:dyDescent="0.15">
      <c r="A7" s="108" t="s">
        <v>29</v>
      </c>
      <c r="B7" s="260" t="s">
        <v>135</v>
      </c>
      <c r="C7" s="261" t="s">
        <v>42</v>
      </c>
      <c r="D7" s="262" t="s">
        <v>136</v>
      </c>
      <c r="E7" s="260" t="s">
        <v>200</v>
      </c>
      <c r="F7" s="261" t="s">
        <v>201</v>
      </c>
      <c r="G7" s="262" t="s">
        <v>285</v>
      </c>
      <c r="H7" s="260" t="s">
        <v>163</v>
      </c>
      <c r="I7" s="261" t="s">
        <v>19</v>
      </c>
      <c r="J7" s="262" t="s">
        <v>173</v>
      </c>
      <c r="K7" s="260" t="s">
        <v>154</v>
      </c>
      <c r="L7" s="261" t="s">
        <v>26</v>
      </c>
      <c r="M7" s="262" t="s">
        <v>341</v>
      </c>
      <c r="N7" s="260" t="s">
        <v>280</v>
      </c>
      <c r="O7" s="261" t="s">
        <v>18</v>
      </c>
      <c r="P7" s="262" t="s">
        <v>411</v>
      </c>
      <c r="Q7" s="260" t="s">
        <v>151</v>
      </c>
      <c r="R7" s="261" t="s">
        <v>70</v>
      </c>
      <c r="S7" s="262" t="s">
        <v>339</v>
      </c>
      <c r="T7" s="260" t="s">
        <v>161</v>
      </c>
      <c r="U7" s="261" t="s">
        <v>80</v>
      </c>
      <c r="V7" s="262" t="s">
        <v>290</v>
      </c>
      <c r="W7" s="49"/>
      <c r="X7" s="104"/>
    </row>
    <row r="8" spans="1:24" ht="20.25" customHeight="1" x14ac:dyDescent="0.15">
      <c r="A8" s="108" t="s">
        <v>13</v>
      </c>
      <c r="B8" s="260" t="s">
        <v>137</v>
      </c>
      <c r="C8" s="261" t="s">
        <v>138</v>
      </c>
      <c r="D8" s="262" t="s">
        <v>325</v>
      </c>
      <c r="E8" s="260" t="s">
        <v>154</v>
      </c>
      <c r="F8" s="261" t="s">
        <v>26</v>
      </c>
      <c r="G8" s="262" t="s">
        <v>341</v>
      </c>
      <c r="H8" s="260" t="s">
        <v>423</v>
      </c>
      <c r="I8" s="261" t="s">
        <v>424</v>
      </c>
      <c r="J8" s="262" t="s">
        <v>115</v>
      </c>
      <c r="K8" s="260" t="s">
        <v>140</v>
      </c>
      <c r="L8" s="261" t="s">
        <v>21</v>
      </c>
      <c r="M8" s="262" t="s">
        <v>408</v>
      </c>
      <c r="N8" s="260" t="s">
        <v>154</v>
      </c>
      <c r="O8" s="261" t="s">
        <v>26</v>
      </c>
      <c r="P8" s="262" t="s">
        <v>341</v>
      </c>
      <c r="Q8" s="260" t="s">
        <v>127</v>
      </c>
      <c r="R8" s="261" t="s">
        <v>284</v>
      </c>
      <c r="S8" s="262" t="s">
        <v>414</v>
      </c>
      <c r="T8" s="260" t="s">
        <v>291</v>
      </c>
      <c r="U8" s="261" t="s">
        <v>292</v>
      </c>
      <c r="V8" s="262" t="s">
        <v>335</v>
      </c>
      <c r="W8" s="49"/>
      <c r="X8" s="104"/>
    </row>
    <row r="9" spans="1:24" ht="20.25" customHeight="1" x14ac:dyDescent="0.15">
      <c r="A9" s="108" t="s">
        <v>14</v>
      </c>
      <c r="B9" s="260" t="s">
        <v>326</v>
      </c>
      <c r="C9" s="261" t="s">
        <v>431</v>
      </c>
      <c r="D9" s="262" t="s">
        <v>325</v>
      </c>
      <c r="E9" s="260" t="s">
        <v>140</v>
      </c>
      <c r="F9" s="261" t="s">
        <v>21</v>
      </c>
      <c r="G9" s="262" t="s">
        <v>408</v>
      </c>
      <c r="H9" s="260" t="s">
        <v>114</v>
      </c>
      <c r="I9" s="261" t="s">
        <v>100</v>
      </c>
      <c r="J9" s="262" t="s">
        <v>202</v>
      </c>
      <c r="K9" s="260" t="s">
        <v>175</v>
      </c>
      <c r="L9" s="261" t="s">
        <v>22</v>
      </c>
      <c r="M9" s="262" t="s">
        <v>408</v>
      </c>
      <c r="N9" s="260" t="s">
        <v>426</v>
      </c>
      <c r="O9" s="261" t="s">
        <v>18</v>
      </c>
      <c r="P9" s="262" t="s">
        <v>422</v>
      </c>
      <c r="Q9" s="260" t="s">
        <v>185</v>
      </c>
      <c r="R9" s="261" t="s">
        <v>107</v>
      </c>
      <c r="S9" s="262" t="s">
        <v>415</v>
      </c>
      <c r="T9" s="260" t="s">
        <v>119</v>
      </c>
      <c r="U9" s="261" t="s">
        <v>428</v>
      </c>
      <c r="V9" s="262" t="s">
        <v>325</v>
      </c>
      <c r="W9" s="49"/>
      <c r="X9" s="104"/>
    </row>
    <row r="10" spans="1:24" ht="20.25" customHeight="1" x14ac:dyDescent="0.15">
      <c r="A10" s="108" t="s">
        <v>12</v>
      </c>
      <c r="B10" s="260" t="s">
        <v>280</v>
      </c>
      <c r="C10" s="261" t="s">
        <v>18</v>
      </c>
      <c r="D10" s="262" t="s">
        <v>411</v>
      </c>
      <c r="E10" s="260" t="s">
        <v>120</v>
      </c>
      <c r="F10" s="261" t="s">
        <v>21</v>
      </c>
      <c r="G10" s="262" t="s">
        <v>336</v>
      </c>
      <c r="H10" s="260" t="s">
        <v>135</v>
      </c>
      <c r="I10" s="261" t="s">
        <v>42</v>
      </c>
      <c r="J10" s="262" t="s">
        <v>166</v>
      </c>
      <c r="K10" s="260" t="s">
        <v>120</v>
      </c>
      <c r="L10" s="261" t="s">
        <v>21</v>
      </c>
      <c r="M10" s="262" t="s">
        <v>336</v>
      </c>
      <c r="N10" s="260" t="s">
        <v>120</v>
      </c>
      <c r="O10" s="261" t="s">
        <v>21</v>
      </c>
      <c r="P10" s="262" t="s">
        <v>336</v>
      </c>
      <c r="Q10" s="260" t="s">
        <v>154</v>
      </c>
      <c r="R10" s="261" t="s">
        <v>26</v>
      </c>
      <c r="S10" s="262" t="s">
        <v>341</v>
      </c>
      <c r="T10" s="260" t="s">
        <v>120</v>
      </c>
      <c r="U10" s="261" t="s">
        <v>21</v>
      </c>
      <c r="V10" s="262" t="s">
        <v>336</v>
      </c>
      <c r="W10" s="49"/>
      <c r="X10" s="104"/>
    </row>
    <row r="11" spans="1:24" ht="20.25" customHeight="1" x14ac:dyDescent="0.15">
      <c r="A11" s="108" t="s">
        <v>15</v>
      </c>
      <c r="B11" s="260" t="s">
        <v>143</v>
      </c>
      <c r="C11" s="261" t="s">
        <v>44</v>
      </c>
      <c r="D11" s="262" t="s">
        <v>179</v>
      </c>
      <c r="E11" s="260" t="s">
        <v>121</v>
      </c>
      <c r="F11" s="261" t="s">
        <v>20</v>
      </c>
      <c r="G11" s="262" t="s">
        <v>337</v>
      </c>
      <c r="H11" s="260" t="s">
        <v>193</v>
      </c>
      <c r="I11" s="261" t="s">
        <v>103</v>
      </c>
      <c r="J11" s="262" t="s">
        <v>139</v>
      </c>
      <c r="K11" s="260" t="s">
        <v>176</v>
      </c>
      <c r="L11" s="261" t="s">
        <v>67</v>
      </c>
      <c r="M11" s="262" t="s">
        <v>168</v>
      </c>
      <c r="N11" s="260" t="s">
        <v>121</v>
      </c>
      <c r="O11" s="261" t="s">
        <v>20</v>
      </c>
      <c r="P11" s="262" t="s">
        <v>337</v>
      </c>
      <c r="Q11" s="260" t="s">
        <v>187</v>
      </c>
      <c r="R11" s="261" t="s">
        <v>22</v>
      </c>
      <c r="S11" s="262" t="s">
        <v>289</v>
      </c>
      <c r="T11" s="260" t="s">
        <v>121</v>
      </c>
      <c r="U11" s="261" t="s">
        <v>20</v>
      </c>
      <c r="V11" s="262" t="s">
        <v>337</v>
      </c>
      <c r="W11" s="49"/>
      <c r="X11" s="104"/>
    </row>
    <row r="12" spans="1:24" ht="20.25" customHeight="1" x14ac:dyDescent="0.15">
      <c r="A12" s="108" t="s">
        <v>16</v>
      </c>
      <c r="B12" s="260" t="s">
        <v>144</v>
      </c>
      <c r="C12" s="261" t="s">
        <v>23</v>
      </c>
      <c r="D12" s="262" t="s">
        <v>420</v>
      </c>
      <c r="E12" s="260" t="s">
        <v>129</v>
      </c>
      <c r="F12" s="261" t="s">
        <v>64</v>
      </c>
      <c r="G12" s="262" t="s">
        <v>155</v>
      </c>
      <c r="H12" s="260" t="s">
        <v>119</v>
      </c>
      <c r="I12" s="261" t="s">
        <v>425</v>
      </c>
      <c r="J12" s="262" t="s">
        <v>325</v>
      </c>
      <c r="K12" s="260" t="s">
        <v>167</v>
      </c>
      <c r="L12" s="261" t="s">
        <v>104</v>
      </c>
      <c r="M12" s="262" t="s">
        <v>412</v>
      </c>
      <c r="N12" s="260" t="s">
        <v>129</v>
      </c>
      <c r="O12" s="261" t="s">
        <v>64</v>
      </c>
      <c r="P12" s="262" t="s">
        <v>413</v>
      </c>
      <c r="Q12" s="260" t="s">
        <v>120</v>
      </c>
      <c r="R12" s="261" t="s">
        <v>21</v>
      </c>
      <c r="S12" s="262" t="s">
        <v>336</v>
      </c>
      <c r="T12" s="260" t="s">
        <v>117</v>
      </c>
      <c r="U12" s="261" t="s">
        <v>118</v>
      </c>
      <c r="V12" s="262" t="s">
        <v>179</v>
      </c>
      <c r="W12" s="49"/>
      <c r="X12" s="104"/>
    </row>
    <row r="13" spans="1:24" ht="20.25" customHeight="1" x14ac:dyDescent="0.15">
      <c r="A13" s="108" t="s">
        <v>17</v>
      </c>
      <c r="B13" s="260" t="s">
        <v>141</v>
      </c>
      <c r="C13" s="261" t="s">
        <v>142</v>
      </c>
      <c r="D13" s="262" t="s">
        <v>420</v>
      </c>
      <c r="E13" s="260" t="s">
        <v>159</v>
      </c>
      <c r="F13" s="261" t="s">
        <v>44</v>
      </c>
      <c r="G13" s="262" t="s">
        <v>157</v>
      </c>
      <c r="H13" s="260" t="s">
        <v>154</v>
      </c>
      <c r="I13" s="261" t="s">
        <v>26</v>
      </c>
      <c r="J13" s="262" t="s">
        <v>341</v>
      </c>
      <c r="K13" s="260" t="s">
        <v>121</v>
      </c>
      <c r="L13" s="261" t="s">
        <v>20</v>
      </c>
      <c r="M13" s="262" t="s">
        <v>337</v>
      </c>
      <c r="N13" s="260" t="s">
        <v>140</v>
      </c>
      <c r="O13" s="261" t="s">
        <v>21</v>
      </c>
      <c r="P13" s="262" t="s">
        <v>199</v>
      </c>
      <c r="Q13" s="260" t="s">
        <v>176</v>
      </c>
      <c r="R13" s="261" t="s">
        <v>67</v>
      </c>
      <c r="S13" s="262" t="s">
        <v>168</v>
      </c>
      <c r="T13" s="260" t="s">
        <v>122</v>
      </c>
      <c r="U13" s="261" t="s">
        <v>26</v>
      </c>
      <c r="V13" s="262" t="s">
        <v>417</v>
      </c>
      <c r="W13" s="49"/>
      <c r="X13" s="104"/>
    </row>
    <row r="14" spans="1:24" ht="20.25" customHeight="1" x14ac:dyDescent="0.15">
      <c r="A14" s="107"/>
      <c r="B14" s="260" t="s">
        <v>281</v>
      </c>
      <c r="C14" s="261" t="s">
        <v>282</v>
      </c>
      <c r="D14" s="262" t="s">
        <v>181</v>
      </c>
      <c r="E14" s="260" t="s">
        <v>158</v>
      </c>
      <c r="F14" s="261" t="s">
        <v>77</v>
      </c>
      <c r="G14" s="262" t="s">
        <v>160</v>
      </c>
      <c r="H14" s="260" t="s">
        <v>120</v>
      </c>
      <c r="I14" s="261" t="s">
        <v>21</v>
      </c>
      <c r="J14" s="262" t="s">
        <v>336</v>
      </c>
      <c r="K14" s="260" t="s">
        <v>177</v>
      </c>
      <c r="L14" s="261" t="s">
        <v>178</v>
      </c>
      <c r="M14" s="262" t="s">
        <v>409</v>
      </c>
      <c r="N14" s="260" t="s">
        <v>183</v>
      </c>
      <c r="O14" s="261" t="s">
        <v>102</v>
      </c>
      <c r="P14" s="262" t="s">
        <v>145</v>
      </c>
      <c r="Q14" s="260" t="s">
        <v>167</v>
      </c>
      <c r="R14" s="261" t="s">
        <v>104</v>
      </c>
      <c r="S14" s="262" t="s">
        <v>412</v>
      </c>
      <c r="T14" s="260" t="s">
        <v>331</v>
      </c>
      <c r="U14" s="261" t="s">
        <v>23</v>
      </c>
      <c r="V14" s="262" t="s">
        <v>418</v>
      </c>
      <c r="W14" s="49"/>
      <c r="X14" s="104"/>
    </row>
    <row r="15" spans="1:24" ht="20.25" customHeight="1" x14ac:dyDescent="0.15">
      <c r="A15" s="107"/>
      <c r="B15" s="260" t="s">
        <v>123</v>
      </c>
      <c r="C15" s="261" t="s">
        <v>22</v>
      </c>
      <c r="D15" s="262" t="s">
        <v>338</v>
      </c>
      <c r="E15" s="260" t="s">
        <v>123</v>
      </c>
      <c r="F15" s="261" t="s">
        <v>22</v>
      </c>
      <c r="G15" s="262" t="s">
        <v>338</v>
      </c>
      <c r="H15" s="260" t="s">
        <v>167</v>
      </c>
      <c r="I15" s="261" t="s">
        <v>104</v>
      </c>
      <c r="J15" s="262" t="s">
        <v>412</v>
      </c>
      <c r="K15" s="260" t="s">
        <v>159</v>
      </c>
      <c r="L15" s="261" t="s">
        <v>44</v>
      </c>
      <c r="M15" s="262" t="s">
        <v>157</v>
      </c>
      <c r="N15" s="260" t="s">
        <v>123</v>
      </c>
      <c r="O15" s="261" t="s">
        <v>22</v>
      </c>
      <c r="P15" s="262" t="s">
        <v>338</v>
      </c>
      <c r="Q15" s="260" t="s">
        <v>121</v>
      </c>
      <c r="R15" s="261" t="s">
        <v>20</v>
      </c>
      <c r="S15" s="262" t="s">
        <v>337</v>
      </c>
      <c r="T15" s="260" t="s">
        <v>123</v>
      </c>
      <c r="U15" s="261" t="s">
        <v>22</v>
      </c>
      <c r="V15" s="262" t="s">
        <v>338</v>
      </c>
      <c r="W15" s="49"/>
      <c r="X15" s="104"/>
    </row>
    <row r="16" spans="1:24" ht="20.25" customHeight="1" x14ac:dyDescent="0.15">
      <c r="A16" s="107"/>
      <c r="B16" s="260" t="s">
        <v>146</v>
      </c>
      <c r="C16" s="261" t="s">
        <v>37</v>
      </c>
      <c r="D16" s="262" t="s">
        <v>147</v>
      </c>
      <c r="E16" s="260" t="s">
        <v>161</v>
      </c>
      <c r="F16" s="261" t="s">
        <v>80</v>
      </c>
      <c r="G16" s="262" t="s">
        <v>124</v>
      </c>
      <c r="H16" s="260" t="s">
        <v>121</v>
      </c>
      <c r="I16" s="261" t="s">
        <v>20</v>
      </c>
      <c r="J16" s="262" t="s">
        <v>337</v>
      </c>
      <c r="K16" s="260" t="s">
        <v>180</v>
      </c>
      <c r="L16" s="261" t="s">
        <v>79</v>
      </c>
      <c r="M16" s="262" t="s">
        <v>145</v>
      </c>
      <c r="N16" s="260" t="s">
        <v>162</v>
      </c>
      <c r="O16" s="261" t="s">
        <v>97</v>
      </c>
      <c r="P16" s="262" t="s">
        <v>147</v>
      </c>
      <c r="Q16" s="260" t="s">
        <v>189</v>
      </c>
      <c r="R16" s="261" t="s">
        <v>53</v>
      </c>
      <c r="S16" s="262" t="s">
        <v>181</v>
      </c>
      <c r="T16" s="260" t="s">
        <v>125</v>
      </c>
      <c r="U16" s="261" t="s">
        <v>19</v>
      </c>
      <c r="V16" s="262" t="s">
        <v>126</v>
      </c>
      <c r="W16" s="49"/>
      <c r="X16" s="104"/>
    </row>
    <row r="17" spans="1:24" ht="20.25" customHeight="1" x14ac:dyDescent="0.15">
      <c r="A17" s="107"/>
      <c r="B17" s="260" t="s">
        <v>125</v>
      </c>
      <c r="C17" s="261" t="s">
        <v>19</v>
      </c>
      <c r="D17" s="262" t="s">
        <v>128</v>
      </c>
      <c r="E17" s="260" t="s">
        <v>162</v>
      </c>
      <c r="F17" s="261" t="s">
        <v>97</v>
      </c>
      <c r="G17" s="262" t="s">
        <v>147</v>
      </c>
      <c r="H17" s="260" t="s">
        <v>169</v>
      </c>
      <c r="I17" s="261" t="s">
        <v>105</v>
      </c>
      <c r="J17" s="262" t="s">
        <v>160</v>
      </c>
      <c r="K17" s="260" t="s">
        <v>123</v>
      </c>
      <c r="L17" s="261" t="s">
        <v>22</v>
      </c>
      <c r="M17" s="262" t="s">
        <v>338</v>
      </c>
      <c r="N17" s="260" t="s">
        <v>156</v>
      </c>
      <c r="O17" s="261" t="s">
        <v>74</v>
      </c>
      <c r="P17" s="262" t="s">
        <v>126</v>
      </c>
      <c r="Q17" s="260" t="s">
        <v>158</v>
      </c>
      <c r="R17" s="261" t="s">
        <v>77</v>
      </c>
      <c r="S17" s="262" t="s">
        <v>160</v>
      </c>
      <c r="T17" s="260" t="s">
        <v>127</v>
      </c>
      <c r="U17" s="261" t="s">
        <v>284</v>
      </c>
      <c r="V17" s="262" t="s">
        <v>130</v>
      </c>
      <c r="W17" s="49"/>
      <c r="X17" s="104"/>
    </row>
    <row r="18" spans="1:24" ht="20.25" customHeight="1" x14ac:dyDescent="0.15">
      <c r="A18" s="107"/>
      <c r="B18" s="260" t="s">
        <v>148</v>
      </c>
      <c r="C18" s="261" t="s">
        <v>32</v>
      </c>
      <c r="D18" s="262" t="s">
        <v>130</v>
      </c>
      <c r="E18" s="260" t="s">
        <v>156</v>
      </c>
      <c r="F18" s="261" t="s">
        <v>74</v>
      </c>
      <c r="G18" s="262" t="s">
        <v>126</v>
      </c>
      <c r="H18" s="260" t="s">
        <v>123</v>
      </c>
      <c r="I18" s="261" t="s">
        <v>22</v>
      </c>
      <c r="J18" s="262" t="s">
        <v>338</v>
      </c>
      <c r="K18" s="260" t="s">
        <v>146</v>
      </c>
      <c r="L18" s="261" t="s">
        <v>37</v>
      </c>
      <c r="M18" s="262" t="s">
        <v>147</v>
      </c>
      <c r="N18" s="260" t="s">
        <v>125</v>
      </c>
      <c r="O18" s="261" t="s">
        <v>19</v>
      </c>
      <c r="P18" s="262" t="s">
        <v>126</v>
      </c>
      <c r="Q18" s="260" t="s">
        <v>123</v>
      </c>
      <c r="R18" s="261" t="s">
        <v>22</v>
      </c>
      <c r="S18" s="262" t="s">
        <v>338</v>
      </c>
      <c r="T18" s="260" t="s">
        <v>131</v>
      </c>
      <c r="U18" s="261" t="s">
        <v>25</v>
      </c>
      <c r="V18" s="262" t="s">
        <v>130</v>
      </c>
      <c r="W18" s="49"/>
      <c r="X18" s="104"/>
    </row>
    <row r="19" spans="1:24" ht="20.25" customHeight="1" x14ac:dyDescent="0.15">
      <c r="A19" s="107"/>
      <c r="B19" s="260" t="s">
        <v>131</v>
      </c>
      <c r="C19" s="261" t="s">
        <v>25</v>
      </c>
      <c r="D19" s="262" t="s">
        <v>130</v>
      </c>
      <c r="E19" s="260" t="s">
        <v>148</v>
      </c>
      <c r="F19" s="261" t="s">
        <v>32</v>
      </c>
      <c r="G19" s="262" t="s">
        <v>130</v>
      </c>
      <c r="H19" s="260" t="s">
        <v>170</v>
      </c>
      <c r="I19" s="261" t="s">
        <v>56</v>
      </c>
      <c r="J19" s="262" t="s">
        <v>126</v>
      </c>
      <c r="K19" s="260" t="s">
        <v>156</v>
      </c>
      <c r="L19" s="261" t="s">
        <v>74</v>
      </c>
      <c r="M19" s="262" t="s">
        <v>126</v>
      </c>
      <c r="N19" s="260" t="s">
        <v>148</v>
      </c>
      <c r="O19" s="261" t="s">
        <v>32</v>
      </c>
      <c r="P19" s="262" t="s">
        <v>130</v>
      </c>
      <c r="Q19" s="260" t="s">
        <v>188</v>
      </c>
      <c r="R19" s="261" t="s">
        <v>19</v>
      </c>
      <c r="S19" s="262" t="s">
        <v>204</v>
      </c>
      <c r="T19" s="260" t="s">
        <v>113</v>
      </c>
      <c r="U19" s="261" t="s">
        <v>24</v>
      </c>
      <c r="V19" s="262" t="s">
        <v>287</v>
      </c>
      <c r="W19" s="49"/>
      <c r="X19" s="104"/>
    </row>
    <row r="20" spans="1:24" ht="20.25" customHeight="1" x14ac:dyDescent="0.15">
      <c r="A20" s="107"/>
      <c r="B20" s="260" t="s">
        <v>113</v>
      </c>
      <c r="C20" s="261" t="s">
        <v>24</v>
      </c>
      <c r="D20" s="262" t="s">
        <v>287</v>
      </c>
      <c r="E20" s="260" t="s">
        <v>131</v>
      </c>
      <c r="F20" s="261" t="s">
        <v>25</v>
      </c>
      <c r="G20" s="262" t="s">
        <v>130</v>
      </c>
      <c r="H20" s="260" t="s">
        <v>125</v>
      </c>
      <c r="I20" s="261" t="s">
        <v>19</v>
      </c>
      <c r="J20" s="262" t="s">
        <v>126</v>
      </c>
      <c r="K20" s="260" t="s">
        <v>125</v>
      </c>
      <c r="L20" s="261" t="s">
        <v>19</v>
      </c>
      <c r="M20" s="262" t="s">
        <v>128</v>
      </c>
      <c r="N20" s="260" t="s">
        <v>131</v>
      </c>
      <c r="O20" s="261" t="s">
        <v>25</v>
      </c>
      <c r="P20" s="262" t="s">
        <v>130</v>
      </c>
      <c r="Q20" s="260" t="s">
        <v>156</v>
      </c>
      <c r="R20" s="261" t="s">
        <v>74</v>
      </c>
      <c r="S20" s="262" t="s">
        <v>126</v>
      </c>
      <c r="T20" s="260"/>
      <c r="U20" s="261"/>
      <c r="V20" s="262"/>
      <c r="W20" s="49"/>
      <c r="X20" s="104"/>
    </row>
    <row r="21" spans="1:24" ht="20.25" customHeight="1" x14ac:dyDescent="0.15">
      <c r="A21" s="107"/>
      <c r="B21" s="260" t="s">
        <v>283</v>
      </c>
      <c r="C21" s="261" t="s">
        <v>80</v>
      </c>
      <c r="D21" s="262" t="s">
        <v>149</v>
      </c>
      <c r="E21" s="260" t="s">
        <v>113</v>
      </c>
      <c r="F21" s="261" t="s">
        <v>24</v>
      </c>
      <c r="G21" s="262" t="s">
        <v>287</v>
      </c>
      <c r="H21" s="260" t="s">
        <v>148</v>
      </c>
      <c r="I21" s="261" t="s">
        <v>32</v>
      </c>
      <c r="J21" s="262" t="s">
        <v>130</v>
      </c>
      <c r="K21" s="260" t="s">
        <v>148</v>
      </c>
      <c r="L21" s="261" t="s">
        <v>32</v>
      </c>
      <c r="M21" s="262" t="s">
        <v>130</v>
      </c>
      <c r="N21" s="260" t="s">
        <v>113</v>
      </c>
      <c r="O21" s="261" t="s">
        <v>24</v>
      </c>
      <c r="P21" s="262" t="s">
        <v>287</v>
      </c>
      <c r="Q21" s="260" t="s">
        <v>148</v>
      </c>
      <c r="R21" s="261" t="s">
        <v>32</v>
      </c>
      <c r="S21" s="262" t="s">
        <v>130</v>
      </c>
      <c r="T21" s="260"/>
      <c r="U21" s="261"/>
      <c r="V21" s="262"/>
      <c r="W21" s="49"/>
      <c r="X21" s="104"/>
    </row>
    <row r="22" spans="1:24" ht="20.25" customHeight="1" x14ac:dyDescent="0.15">
      <c r="A22" s="107"/>
      <c r="B22" s="132"/>
      <c r="C22" s="40"/>
      <c r="D22" s="134"/>
      <c r="E22" s="260"/>
      <c r="F22" s="261"/>
      <c r="G22" s="262"/>
      <c r="H22" s="260" t="s">
        <v>131</v>
      </c>
      <c r="I22" s="261" t="s">
        <v>25</v>
      </c>
      <c r="J22" s="262" t="s">
        <v>130</v>
      </c>
      <c r="K22" s="260" t="s">
        <v>131</v>
      </c>
      <c r="L22" s="261" t="s">
        <v>25</v>
      </c>
      <c r="M22" s="262" t="s">
        <v>130</v>
      </c>
      <c r="N22" s="260" t="s">
        <v>184</v>
      </c>
      <c r="O22" s="261" t="s">
        <v>25</v>
      </c>
      <c r="P22" s="262" t="s">
        <v>203</v>
      </c>
      <c r="Q22" s="260" t="s">
        <v>131</v>
      </c>
      <c r="R22" s="261" t="s">
        <v>25</v>
      </c>
      <c r="S22" s="262" t="s">
        <v>130</v>
      </c>
      <c r="T22" s="129"/>
      <c r="U22" s="130"/>
      <c r="V22" s="131"/>
      <c r="W22" s="49"/>
      <c r="X22" s="104"/>
    </row>
    <row r="23" spans="1:24" ht="20.25" customHeight="1" x14ac:dyDescent="0.15">
      <c r="A23" s="107"/>
      <c r="B23" s="132"/>
      <c r="C23" s="40"/>
      <c r="D23" s="134"/>
      <c r="E23" s="130"/>
      <c r="F23" s="130"/>
      <c r="G23" s="130"/>
      <c r="H23" s="260" t="s">
        <v>171</v>
      </c>
      <c r="I23" s="261" t="s">
        <v>39</v>
      </c>
      <c r="J23" s="262" t="s">
        <v>287</v>
      </c>
      <c r="K23" s="260" t="s">
        <v>113</v>
      </c>
      <c r="L23" s="261" t="s">
        <v>24</v>
      </c>
      <c r="M23" s="262" t="s">
        <v>287</v>
      </c>
      <c r="N23" s="137"/>
      <c r="O23" s="67"/>
      <c r="P23" s="133"/>
      <c r="Q23" s="260" t="s">
        <v>171</v>
      </c>
      <c r="R23" s="261" t="s">
        <v>39</v>
      </c>
      <c r="S23" s="262" t="s">
        <v>287</v>
      </c>
      <c r="T23" s="129"/>
      <c r="U23" s="130"/>
      <c r="V23" s="131"/>
      <c r="W23" s="49"/>
      <c r="X23" s="104"/>
    </row>
    <row r="24" spans="1:24" ht="20.25" customHeight="1" x14ac:dyDescent="0.15">
      <c r="A24" s="107"/>
      <c r="B24" s="132"/>
      <c r="C24" s="40"/>
      <c r="D24" s="134"/>
      <c r="E24" s="130"/>
      <c r="F24" s="130"/>
      <c r="G24" s="130"/>
      <c r="H24" s="260" t="s">
        <v>113</v>
      </c>
      <c r="I24" s="261" t="s">
        <v>24</v>
      </c>
      <c r="J24" s="262" t="s">
        <v>287</v>
      </c>
      <c r="K24" s="260" t="s">
        <v>190</v>
      </c>
      <c r="L24" s="261" t="s">
        <v>96</v>
      </c>
      <c r="M24" s="262" t="s">
        <v>132</v>
      </c>
      <c r="N24" s="79"/>
      <c r="O24" s="41"/>
      <c r="P24" s="43"/>
      <c r="Q24" s="260" t="s">
        <v>113</v>
      </c>
      <c r="R24" s="261" t="s">
        <v>24</v>
      </c>
      <c r="S24" s="262" t="s">
        <v>287</v>
      </c>
      <c r="T24" s="79"/>
      <c r="U24" s="41"/>
      <c r="V24" s="43"/>
      <c r="W24" s="49"/>
      <c r="X24" s="104"/>
    </row>
    <row r="25" spans="1:24" ht="20.25" customHeight="1" x14ac:dyDescent="0.15">
      <c r="A25" s="107"/>
      <c r="B25" s="132"/>
      <c r="C25" s="40"/>
      <c r="D25" s="134"/>
      <c r="E25" s="130"/>
      <c r="F25" s="130"/>
      <c r="G25" s="130"/>
      <c r="H25" s="260" t="s">
        <v>172</v>
      </c>
      <c r="I25" s="261" t="s">
        <v>99</v>
      </c>
      <c r="J25" s="262" t="s">
        <v>203</v>
      </c>
      <c r="K25" s="40"/>
      <c r="L25" s="40"/>
      <c r="M25" s="40"/>
      <c r="N25" s="132"/>
      <c r="O25" s="40"/>
      <c r="P25" s="106"/>
      <c r="Q25" s="260" t="s">
        <v>190</v>
      </c>
      <c r="R25" s="261" t="s">
        <v>96</v>
      </c>
      <c r="S25" s="262" t="s">
        <v>132</v>
      </c>
      <c r="T25" s="94"/>
      <c r="U25" s="51"/>
      <c r="V25" s="52"/>
      <c r="W25" s="49"/>
      <c r="X25" s="104"/>
    </row>
    <row r="26" spans="1:24" ht="20.25" customHeight="1" x14ac:dyDescent="0.15">
      <c r="A26" s="107"/>
      <c r="B26" s="132"/>
      <c r="C26" s="40"/>
      <c r="D26" s="135"/>
      <c r="E26" s="40"/>
      <c r="F26" s="40"/>
      <c r="G26" s="136"/>
      <c r="H26" s="260"/>
      <c r="I26" s="261"/>
      <c r="J26" s="262"/>
      <c r="K26" s="40"/>
      <c r="L26" s="40"/>
      <c r="M26" s="40"/>
      <c r="N26" s="132"/>
      <c r="O26" s="40"/>
      <c r="P26" s="106"/>
      <c r="Q26" s="260" t="s">
        <v>191</v>
      </c>
      <c r="R26" s="261" t="s">
        <v>98</v>
      </c>
      <c r="S26" s="262" t="s">
        <v>192</v>
      </c>
      <c r="T26" s="94"/>
      <c r="U26" s="51"/>
      <c r="V26" s="52"/>
      <c r="W26" s="18"/>
    </row>
    <row r="27" spans="1:24" ht="20.25" customHeight="1" x14ac:dyDescent="0.15">
      <c r="A27" s="107"/>
      <c r="B27" s="132"/>
      <c r="C27" s="40"/>
      <c r="D27" s="135"/>
      <c r="E27" s="40"/>
      <c r="F27" s="40"/>
      <c r="G27" s="188"/>
      <c r="H27" s="129"/>
      <c r="I27" s="130"/>
      <c r="J27" s="131"/>
      <c r="K27" s="40"/>
      <c r="L27" s="40"/>
      <c r="M27" s="40"/>
      <c r="N27" s="132"/>
      <c r="O27" s="40"/>
      <c r="P27" s="106"/>
      <c r="Q27" s="40"/>
      <c r="R27" s="40"/>
      <c r="S27" s="40"/>
      <c r="T27" s="94"/>
      <c r="U27" s="51"/>
      <c r="V27" s="52"/>
      <c r="W27" s="18"/>
    </row>
    <row r="28" spans="1:24" ht="20.25" customHeight="1" x14ac:dyDescent="0.15">
      <c r="A28" s="107"/>
      <c r="B28" s="132"/>
      <c r="C28" s="40"/>
      <c r="D28" s="183"/>
      <c r="E28" s="40"/>
      <c r="F28" s="40"/>
      <c r="G28" s="188"/>
      <c r="H28" s="132"/>
      <c r="I28" s="40"/>
      <c r="J28" s="106"/>
      <c r="K28" s="40"/>
      <c r="L28" s="40"/>
      <c r="M28" s="40"/>
      <c r="N28" s="132"/>
      <c r="O28" s="40"/>
      <c r="P28" s="106"/>
      <c r="Q28" s="40"/>
      <c r="R28" s="40"/>
      <c r="S28" s="40"/>
      <c r="T28" s="94"/>
      <c r="U28" s="51"/>
      <c r="V28" s="52"/>
      <c r="W28" s="18"/>
    </row>
    <row r="29" spans="1:24" ht="20.25" customHeight="1" x14ac:dyDescent="0.15">
      <c r="A29" s="107"/>
      <c r="B29" s="132"/>
      <c r="C29" s="40"/>
      <c r="D29" s="183"/>
      <c r="E29" s="40"/>
      <c r="F29" s="40"/>
      <c r="G29" s="136"/>
      <c r="H29" s="132"/>
      <c r="I29" s="40"/>
      <c r="J29" s="106"/>
      <c r="K29" s="40"/>
      <c r="L29" s="40"/>
      <c r="M29" s="40"/>
      <c r="N29" s="132"/>
      <c r="O29" s="40"/>
      <c r="P29" s="106"/>
      <c r="Q29" s="40"/>
      <c r="R29" s="40"/>
      <c r="S29" s="40"/>
      <c r="T29" s="94"/>
      <c r="U29" s="51"/>
      <c r="V29" s="52"/>
      <c r="W29" s="18"/>
    </row>
    <row r="30" spans="1:24" ht="20.25" customHeight="1" x14ac:dyDescent="0.15">
      <c r="A30" s="107"/>
      <c r="B30" s="103"/>
      <c r="C30" s="74"/>
      <c r="D30" s="187"/>
      <c r="E30" s="71"/>
      <c r="F30" s="71"/>
      <c r="G30" s="189"/>
      <c r="H30" s="102"/>
      <c r="I30" s="71"/>
      <c r="J30" s="75"/>
      <c r="K30" s="71"/>
      <c r="L30" s="71"/>
      <c r="M30" s="71"/>
      <c r="N30" s="102"/>
      <c r="O30" s="71"/>
      <c r="P30" s="75"/>
      <c r="Q30" s="71"/>
      <c r="R30" s="71"/>
      <c r="S30" s="71"/>
      <c r="T30" s="190"/>
      <c r="U30" s="72"/>
      <c r="V30" s="73"/>
      <c r="W30" s="18"/>
    </row>
    <row r="31" spans="1:24" ht="20.25" customHeight="1" x14ac:dyDescent="0.15">
      <c r="A31" s="107"/>
      <c r="B31" s="103"/>
      <c r="C31" s="74"/>
      <c r="D31" s="187"/>
      <c r="E31" s="71"/>
      <c r="F31" s="71"/>
      <c r="G31" s="189"/>
      <c r="H31" s="102"/>
      <c r="I31" s="71"/>
      <c r="J31" s="75"/>
      <c r="K31" s="71"/>
      <c r="L31" s="71"/>
      <c r="M31" s="71"/>
      <c r="N31" s="102"/>
      <c r="O31" s="71"/>
      <c r="P31" s="75"/>
      <c r="Q31" s="71"/>
      <c r="R31" s="71"/>
      <c r="S31" s="71"/>
      <c r="T31" s="102"/>
      <c r="U31" s="71"/>
      <c r="V31" s="75"/>
      <c r="W31" s="18"/>
    </row>
    <row r="32" spans="1:24" ht="20.25" customHeight="1" x14ac:dyDescent="0.15">
      <c r="A32" s="107"/>
      <c r="B32" s="103"/>
      <c r="C32" s="74"/>
      <c r="D32" s="187"/>
      <c r="E32" s="71"/>
      <c r="F32" s="71"/>
      <c r="G32" s="71"/>
      <c r="H32" s="102"/>
      <c r="I32" s="71"/>
      <c r="J32" s="75"/>
      <c r="K32" s="71"/>
      <c r="L32" s="71"/>
      <c r="M32" s="71"/>
      <c r="N32" s="102"/>
      <c r="O32" s="71"/>
      <c r="P32" s="75"/>
      <c r="Q32" s="71"/>
      <c r="R32" s="71"/>
      <c r="S32" s="71"/>
      <c r="T32" s="102"/>
      <c r="U32" s="71"/>
      <c r="V32" s="75"/>
      <c r="W32" s="18"/>
    </row>
    <row r="33" spans="1:23" ht="20.25" customHeight="1" x14ac:dyDescent="0.15">
      <c r="A33" s="107"/>
      <c r="B33" s="91"/>
      <c r="C33" s="20"/>
      <c r="D33" s="25"/>
      <c r="E33" s="20"/>
      <c r="F33" s="20"/>
      <c r="G33" s="23"/>
      <c r="H33" s="91"/>
      <c r="I33" s="20"/>
      <c r="J33" s="45"/>
      <c r="K33" s="20"/>
      <c r="L33" s="20"/>
      <c r="M33" s="20"/>
      <c r="N33" s="91"/>
      <c r="O33" s="20"/>
      <c r="P33" s="45"/>
      <c r="Q33" s="20"/>
      <c r="R33" s="20"/>
      <c r="S33" s="20"/>
      <c r="T33" s="91"/>
      <c r="U33" s="20"/>
      <c r="V33" s="45"/>
      <c r="W33" s="18"/>
    </row>
    <row r="34" spans="1:23" ht="20.25" customHeight="1" thickBot="1" x14ac:dyDescent="0.2">
      <c r="A34" s="123"/>
      <c r="B34" s="92"/>
      <c r="C34" s="21"/>
      <c r="D34" s="19"/>
      <c r="E34" s="21"/>
      <c r="F34" s="21"/>
      <c r="G34" s="22"/>
      <c r="H34" s="92"/>
      <c r="I34" s="119"/>
      <c r="J34" s="93"/>
      <c r="K34" s="21"/>
      <c r="L34" s="21"/>
      <c r="M34" s="21"/>
      <c r="N34" s="92"/>
      <c r="O34" s="21"/>
      <c r="P34" s="93"/>
      <c r="Q34" s="21"/>
      <c r="R34" s="21"/>
      <c r="S34" s="21"/>
      <c r="T34" s="92"/>
      <c r="U34" s="21"/>
      <c r="V34" s="93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05" t="s">
        <v>0</v>
      </c>
      <c r="E35" s="13" t="s">
        <v>2</v>
      </c>
      <c r="F35" s="12">
        <f>COUNTA(F3:F34)</f>
        <v>19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20</v>
      </c>
      <c r="P35" s="11" t="s">
        <v>0</v>
      </c>
      <c r="Q35" s="89" t="s">
        <v>2</v>
      </c>
      <c r="R35" s="12">
        <f>COUNTA(R3:R34)</f>
        <v>24</v>
      </c>
      <c r="S35" s="14" t="s">
        <v>0</v>
      </c>
      <c r="T35" s="10" t="s">
        <v>1</v>
      </c>
      <c r="U35" s="47">
        <f>C35+F35+I35+L35+O35+R35+V35</f>
        <v>144</v>
      </c>
      <c r="V35" s="46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379" priority="93" stopIfTrue="1" operator="equal">
      <formula>"ANC"</formula>
    </cfRule>
  </conditionalFormatting>
  <conditionalFormatting sqref="R6">
    <cfRule type="cellIs" dxfId="378" priority="92" stopIfTrue="1" operator="equal">
      <formula>"ANC"</formula>
    </cfRule>
  </conditionalFormatting>
  <conditionalFormatting sqref="O9">
    <cfRule type="cellIs" dxfId="377" priority="91" stopIfTrue="1" operator="equal">
      <formula>"ANC"</formula>
    </cfRule>
  </conditionalFormatting>
  <conditionalFormatting sqref="R10">
    <cfRule type="cellIs" dxfId="376" priority="90" stopIfTrue="1" operator="equal">
      <formula>"ANC"</formula>
    </cfRule>
  </conditionalFormatting>
  <conditionalFormatting sqref="I10">
    <cfRule type="cellIs" dxfId="375" priority="89" stopIfTrue="1" operator="equal">
      <formula>"ANC"</formula>
    </cfRule>
  </conditionalFormatting>
  <conditionalFormatting sqref="O10">
    <cfRule type="cellIs" dxfId="374" priority="88" stopIfTrue="1" operator="equal">
      <formula>"ANC"</formula>
    </cfRule>
  </conditionalFormatting>
  <conditionalFormatting sqref="R8">
    <cfRule type="cellIs" dxfId="373" priority="87" stopIfTrue="1" operator="equal">
      <formula>"ANC"</formula>
    </cfRule>
  </conditionalFormatting>
  <conditionalFormatting sqref="H33:J33">
    <cfRule type="cellIs" dxfId="372" priority="86" stopIfTrue="1" operator="equal">
      <formula>"ANC"</formula>
    </cfRule>
  </conditionalFormatting>
  <conditionalFormatting sqref="Q33:S33">
    <cfRule type="cellIs" dxfId="371" priority="85" stopIfTrue="1" operator="equal">
      <formula>"ANC"</formula>
    </cfRule>
  </conditionalFormatting>
  <conditionalFormatting sqref="T33:U33">
    <cfRule type="cellIs" dxfId="370" priority="84" stopIfTrue="1" operator="equal">
      <formula>"ANC"</formula>
    </cfRule>
  </conditionalFormatting>
  <conditionalFormatting sqref="I12">
    <cfRule type="cellIs" dxfId="369" priority="83" stopIfTrue="1" operator="equal">
      <formula>"ANC"</formula>
    </cfRule>
  </conditionalFormatting>
  <conditionalFormatting sqref="L9">
    <cfRule type="cellIs" dxfId="368" priority="82" stopIfTrue="1" operator="equal">
      <formula>"ANC"</formula>
    </cfRule>
  </conditionalFormatting>
  <conditionalFormatting sqref="I8">
    <cfRule type="cellIs" dxfId="367" priority="81" stopIfTrue="1" operator="equal">
      <formula>"ANC"</formula>
    </cfRule>
  </conditionalFormatting>
  <conditionalFormatting sqref="R3:R4">
    <cfRule type="cellIs" dxfId="366" priority="80" stopIfTrue="1" operator="equal">
      <formula>"ANC"</formula>
    </cfRule>
  </conditionalFormatting>
  <conditionalFormatting sqref="I11">
    <cfRule type="cellIs" dxfId="365" priority="79" stopIfTrue="1" operator="equal">
      <formula>"ANC"</formula>
    </cfRule>
  </conditionalFormatting>
  <conditionalFormatting sqref="L8">
    <cfRule type="cellIs" dxfId="364" priority="78" stopIfTrue="1" operator="equal">
      <formula>"ANC"</formula>
    </cfRule>
  </conditionalFormatting>
  <conditionalFormatting sqref="R7">
    <cfRule type="cellIs" dxfId="363" priority="77" stopIfTrue="1" operator="equal">
      <formula>"ANC"</formula>
    </cfRule>
  </conditionalFormatting>
  <conditionalFormatting sqref="R9">
    <cfRule type="cellIs" dxfId="362" priority="76" stopIfTrue="1" operator="equal">
      <formula>"ANC"</formula>
    </cfRule>
  </conditionalFormatting>
  <conditionalFormatting sqref="L3:L4">
    <cfRule type="cellIs" dxfId="361" priority="75" stopIfTrue="1" operator="equal">
      <formula>"ANC"</formula>
    </cfRule>
  </conditionalFormatting>
  <conditionalFormatting sqref="O7">
    <cfRule type="cellIs" dxfId="360" priority="74" stopIfTrue="1" operator="equal">
      <formula>"ANC"</formula>
    </cfRule>
  </conditionalFormatting>
  <conditionalFormatting sqref="U30">
    <cfRule type="cellIs" dxfId="359" priority="73" stopIfTrue="1" operator="equal">
      <formula>"ANC"</formula>
    </cfRule>
  </conditionalFormatting>
  <conditionalFormatting sqref="O8">
    <cfRule type="cellIs" dxfId="358" priority="72" stopIfTrue="1" operator="equal">
      <formula>"ANC"</formula>
    </cfRule>
  </conditionalFormatting>
  <conditionalFormatting sqref="O3:O4">
    <cfRule type="cellIs" dxfId="357" priority="71" stopIfTrue="1" operator="equal">
      <formula>"ANC"</formula>
    </cfRule>
  </conditionalFormatting>
  <conditionalFormatting sqref="I9">
    <cfRule type="cellIs" dxfId="356" priority="70" stopIfTrue="1" operator="equal">
      <formula>"ANC"</formula>
    </cfRule>
  </conditionalFormatting>
  <conditionalFormatting sqref="P8">
    <cfRule type="cellIs" dxfId="355" priority="69" stopIfTrue="1" operator="equal">
      <formula>"ANC"</formula>
    </cfRule>
  </conditionalFormatting>
  <conditionalFormatting sqref="P3:P4">
    <cfRule type="cellIs" dxfId="354" priority="68" stopIfTrue="1" operator="equal">
      <formula>"ANC"</formula>
    </cfRule>
  </conditionalFormatting>
  <conditionalFormatting sqref="J9">
    <cfRule type="cellIs" dxfId="353" priority="67" stopIfTrue="1" operator="equal">
      <formula>"ANC"</formula>
    </cfRule>
  </conditionalFormatting>
  <conditionalFormatting sqref="F9">
    <cfRule type="cellIs" dxfId="352" priority="66" stopIfTrue="1" operator="equal">
      <formula>"ANC"</formula>
    </cfRule>
  </conditionalFormatting>
  <conditionalFormatting sqref="M9">
    <cfRule type="cellIs" dxfId="351" priority="65" stopIfTrue="1" operator="equal">
      <formula>"ANC"</formula>
    </cfRule>
  </conditionalFormatting>
  <conditionalFormatting sqref="C12">
    <cfRule type="cellIs" dxfId="350" priority="64" stopIfTrue="1" operator="equal">
      <formula>"ANC"</formula>
    </cfRule>
  </conditionalFormatting>
  <conditionalFormatting sqref="J13 J15 J17 J19 J21 J23 S23 D21 C13:D20 F12:G17 F19:G22 G18:G23">
    <cfRule type="cellIs" dxfId="349" priority="63" stopIfTrue="1" operator="equal">
      <formula>"ANC"</formula>
    </cfRule>
  </conditionalFormatting>
  <conditionalFormatting sqref="I13 I15 I17 I19 I21 I23 L10 L12 L15 L17 O11 O13 O16 O18 O20 R11 R13 R23 U15 U17 U19">
    <cfRule type="cellIs" dxfId="348" priority="62" stopIfTrue="1" operator="equal">
      <formula>"ANC"</formula>
    </cfRule>
  </conditionalFormatting>
  <conditionalFormatting sqref="I14 I16 I20 I22 I24 L11 L13 L16 L24 O12 O14 O17 O19 O24 U16 U18 U24 R22:R24 R11:R18">
    <cfRule type="cellIs" dxfId="347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346" priority="60" stopIfTrue="1" operator="equal">
      <formula>"ANC"</formula>
    </cfRule>
  </conditionalFormatting>
  <conditionalFormatting sqref="T3 T5:U7">
    <cfRule type="cellIs" dxfId="345" priority="59" stopIfTrue="1" operator="equal">
      <formula>"ANC"</formula>
    </cfRule>
  </conditionalFormatting>
  <conditionalFormatting sqref="U3">
    <cfRule type="cellIs" dxfId="344" priority="58" stopIfTrue="1" operator="equal">
      <formula>"ANC"</formula>
    </cfRule>
  </conditionalFormatting>
  <conditionalFormatting sqref="V33">
    <cfRule type="cellIs" dxfId="343" priority="53" stopIfTrue="1" operator="equal">
      <formula>"ANC"</formula>
    </cfRule>
  </conditionalFormatting>
  <conditionalFormatting sqref="W1:IO1">
    <cfRule type="cellIs" dxfId="342" priority="57" stopIfTrue="1" operator="equal">
      <formula>"ANC"</formula>
    </cfRule>
  </conditionalFormatting>
  <conditionalFormatting sqref="V5:V7">
    <cfRule type="cellIs" dxfId="341" priority="51" stopIfTrue="1" operator="equal">
      <formula>"ANC"</formula>
    </cfRule>
  </conditionalFormatting>
  <conditionalFormatting sqref="S35">
    <cfRule type="cellIs" dxfId="340" priority="55" stopIfTrue="1" operator="equal">
      <formula>"ANC"</formula>
    </cfRule>
  </conditionalFormatting>
  <conditionalFormatting sqref="V25:V32 V4 V15 V17 V19 V34:V35">
    <cfRule type="cellIs" dxfId="339" priority="54" stopIfTrue="1" operator="equal">
      <formula>"ANC"</formula>
    </cfRule>
  </conditionalFormatting>
  <conditionalFormatting sqref="V16 V18 V24">
    <cfRule type="cellIs" dxfId="338" priority="52" stopIfTrue="1" operator="equal">
      <formula>"ANC"</formula>
    </cfRule>
  </conditionalFormatting>
  <conditionalFormatting sqref="V3">
    <cfRule type="cellIs" dxfId="337" priority="50" stopIfTrue="1" operator="equal">
      <formula>"ANC"</formula>
    </cfRule>
  </conditionalFormatting>
  <conditionalFormatting sqref="C11">
    <cfRule type="cellIs" dxfId="336" priority="46" stopIfTrue="1" operator="equal">
      <formula>"ANC"</formula>
    </cfRule>
  </conditionalFormatting>
  <conditionalFormatting sqref="C5:D5">
    <cfRule type="cellIs" dxfId="335" priority="48" stopIfTrue="1" operator="equal">
      <formula>"ANC"</formula>
    </cfRule>
  </conditionalFormatting>
  <conditionalFormatting sqref="C19:D19">
    <cfRule type="cellIs" dxfId="334" priority="47" stopIfTrue="1" operator="equal">
      <formula>"ANC"</formula>
    </cfRule>
  </conditionalFormatting>
  <conditionalFormatting sqref="C14 C16">
    <cfRule type="cellIs" dxfId="333" priority="45" stopIfTrue="1" operator="equal">
      <formula>"ANC"</formula>
    </cfRule>
  </conditionalFormatting>
  <conditionalFormatting sqref="C18:D18">
    <cfRule type="cellIs" dxfId="332" priority="44" stopIfTrue="1" operator="equal">
      <formula>"ANC"</formula>
    </cfRule>
  </conditionalFormatting>
  <conditionalFormatting sqref="O17 O19">
    <cfRule type="cellIs" dxfId="331" priority="43" stopIfTrue="1" operator="equal">
      <formula>"ANC"</formula>
    </cfRule>
  </conditionalFormatting>
  <conditionalFormatting sqref="O18">
    <cfRule type="cellIs" dxfId="330" priority="42" stopIfTrue="1" operator="equal">
      <formula>"ANC"</formula>
    </cfRule>
  </conditionalFormatting>
  <conditionalFormatting sqref="P18">
    <cfRule type="cellIs" dxfId="329" priority="41" stopIfTrue="1" operator="equal">
      <formula>"ANC"</formula>
    </cfRule>
  </conditionalFormatting>
  <conditionalFormatting sqref="O10 O12">
    <cfRule type="cellIs" dxfId="328" priority="40" stopIfTrue="1" operator="equal">
      <formula>"ANC"</formula>
    </cfRule>
  </conditionalFormatting>
  <conditionalFormatting sqref="O11 O13">
    <cfRule type="cellIs" dxfId="327" priority="39" stopIfTrue="1" operator="equal">
      <formula>"ANC"</formula>
    </cfRule>
  </conditionalFormatting>
  <conditionalFormatting sqref="P11 P13">
    <cfRule type="cellIs" dxfId="326" priority="38" stopIfTrue="1" operator="equal">
      <formula>"ANC"</formula>
    </cfRule>
  </conditionalFormatting>
  <conditionalFormatting sqref="Q22">
    <cfRule type="cellIs" dxfId="325" priority="37" stopIfTrue="1" operator="equal">
      <formula>"ANC"</formula>
    </cfRule>
  </conditionalFormatting>
  <conditionalFormatting sqref="S22">
    <cfRule type="cellIs" dxfId="324" priority="36" stopIfTrue="1" operator="equal">
      <formula>"ANC"</formula>
    </cfRule>
  </conditionalFormatting>
  <conditionalFormatting sqref="R22">
    <cfRule type="cellIs" dxfId="323" priority="35" stopIfTrue="1" operator="equal">
      <formula>"ANC"</formula>
    </cfRule>
  </conditionalFormatting>
  <conditionalFormatting sqref="F13 F15 F18 F20 F22">
    <cfRule type="cellIs" dxfId="322" priority="34" stopIfTrue="1" operator="equal">
      <formula>"ANC"</formula>
    </cfRule>
  </conditionalFormatting>
  <conditionalFormatting sqref="F20 F22">
    <cfRule type="cellIs" dxfId="321" priority="33" stopIfTrue="1" operator="equal">
      <formula>"ANC"</formula>
    </cfRule>
  </conditionalFormatting>
  <conditionalFormatting sqref="F19 F21">
    <cfRule type="cellIs" dxfId="320" priority="32" stopIfTrue="1" operator="equal">
      <formula>"ANC"</formula>
    </cfRule>
  </conditionalFormatting>
  <conditionalFormatting sqref="L16">
    <cfRule type="cellIs" dxfId="319" priority="31" stopIfTrue="1" operator="equal">
      <formula>"ANC"</formula>
    </cfRule>
  </conditionalFormatting>
  <conditionalFormatting sqref="O17 O19">
    <cfRule type="cellIs" dxfId="318" priority="30" stopIfTrue="1" operator="equal">
      <formula>"ANC"</formula>
    </cfRule>
  </conditionalFormatting>
  <conditionalFormatting sqref="O16 O18">
    <cfRule type="cellIs" dxfId="317" priority="29" stopIfTrue="1" operator="equal">
      <formula>"ANC"</formula>
    </cfRule>
  </conditionalFormatting>
  <conditionalFormatting sqref="P16 P18">
    <cfRule type="cellIs" dxfId="316" priority="28" stopIfTrue="1" operator="equal">
      <formula>"ANC"</formula>
    </cfRule>
  </conditionalFormatting>
  <conditionalFormatting sqref="O16 O18">
    <cfRule type="cellIs" dxfId="315" priority="27" stopIfTrue="1" operator="equal">
      <formula>"ANC"</formula>
    </cfRule>
  </conditionalFormatting>
  <conditionalFormatting sqref="O17">
    <cfRule type="cellIs" dxfId="314" priority="26" stopIfTrue="1" operator="equal">
      <formula>"ANC"</formula>
    </cfRule>
  </conditionalFormatting>
  <conditionalFormatting sqref="P17">
    <cfRule type="cellIs" dxfId="313" priority="25" stopIfTrue="1" operator="equal">
      <formula>"ANC"</formula>
    </cfRule>
  </conditionalFormatting>
  <conditionalFormatting sqref="R5">
    <cfRule type="cellIs" dxfId="312" priority="24" stopIfTrue="1" operator="equal">
      <formula>"ANC"</formula>
    </cfRule>
  </conditionalFormatting>
  <conditionalFormatting sqref="R9">
    <cfRule type="cellIs" dxfId="311" priority="23" stopIfTrue="1" operator="equal">
      <formula>"ANC"</formula>
    </cfRule>
  </conditionalFormatting>
  <conditionalFormatting sqref="R7">
    <cfRule type="cellIs" dxfId="310" priority="22" stopIfTrue="1" operator="equal">
      <formula>"ANC"</formula>
    </cfRule>
  </conditionalFormatting>
  <conditionalFormatting sqref="R6">
    <cfRule type="cellIs" dxfId="309" priority="21" stopIfTrue="1" operator="equal">
      <formula>"ANC"</formula>
    </cfRule>
  </conditionalFormatting>
  <conditionalFormatting sqref="R8">
    <cfRule type="cellIs" dxfId="308" priority="20" stopIfTrue="1" operator="equal">
      <formula>"ANC"</formula>
    </cfRule>
  </conditionalFormatting>
  <conditionalFormatting sqref="S22">
    <cfRule type="cellIs" dxfId="307" priority="19" stopIfTrue="1" operator="equal">
      <formula>"ANC"</formula>
    </cfRule>
  </conditionalFormatting>
  <conditionalFormatting sqref="R10 R12 R22">
    <cfRule type="cellIs" dxfId="306" priority="18" stopIfTrue="1" operator="equal">
      <formula>"ANC"</formula>
    </cfRule>
  </conditionalFormatting>
  <conditionalFormatting sqref="Q21">
    <cfRule type="cellIs" dxfId="305" priority="17" stopIfTrue="1" operator="equal">
      <formula>"ANC"</formula>
    </cfRule>
  </conditionalFormatting>
  <conditionalFormatting sqref="S21">
    <cfRule type="cellIs" dxfId="304" priority="16" stopIfTrue="1" operator="equal">
      <formula>"ANC"</formula>
    </cfRule>
  </conditionalFormatting>
  <conditionalFormatting sqref="R21">
    <cfRule type="cellIs" dxfId="303" priority="15" stopIfTrue="1" operator="equal">
      <formula>"ANC"</formula>
    </cfRule>
  </conditionalFormatting>
  <conditionalFormatting sqref="S22">
    <cfRule type="cellIs" dxfId="302" priority="14" stopIfTrue="1" operator="equal">
      <formula>"ANC"</formula>
    </cfRule>
  </conditionalFormatting>
  <conditionalFormatting sqref="R22">
    <cfRule type="cellIs" dxfId="301" priority="13" stopIfTrue="1" operator="equal">
      <formula>"ANC"</formula>
    </cfRule>
  </conditionalFormatting>
  <conditionalFormatting sqref="Q21">
    <cfRule type="cellIs" dxfId="300" priority="12" stopIfTrue="1" operator="equal">
      <formula>"ANC"</formula>
    </cfRule>
  </conditionalFormatting>
  <conditionalFormatting sqref="S21">
    <cfRule type="cellIs" dxfId="299" priority="11" stopIfTrue="1" operator="equal">
      <formula>"ANC"</formula>
    </cfRule>
  </conditionalFormatting>
  <conditionalFormatting sqref="R21">
    <cfRule type="cellIs" dxfId="298" priority="10" stopIfTrue="1" operator="equal">
      <formula>"ANC"</formula>
    </cfRule>
  </conditionalFormatting>
  <conditionalFormatting sqref="S21">
    <cfRule type="cellIs" dxfId="297" priority="9" stopIfTrue="1" operator="equal">
      <formula>"ANC"</formula>
    </cfRule>
  </conditionalFormatting>
  <conditionalFormatting sqref="R21">
    <cfRule type="cellIs" dxfId="296" priority="8" stopIfTrue="1" operator="equal">
      <formula>"ANC"</formula>
    </cfRule>
  </conditionalFormatting>
  <conditionalFormatting sqref="Q20">
    <cfRule type="cellIs" dxfId="295" priority="7" stopIfTrue="1" operator="equal">
      <formula>"ANC"</formula>
    </cfRule>
  </conditionalFormatting>
  <conditionalFormatting sqref="S20">
    <cfRule type="cellIs" dxfId="294" priority="6" stopIfTrue="1" operator="equal">
      <formula>"ANC"</formula>
    </cfRule>
  </conditionalFormatting>
  <conditionalFormatting sqref="R20">
    <cfRule type="cellIs" dxfId="293" priority="5" stopIfTrue="1" operator="equal">
      <formula>"ANC"</formula>
    </cfRule>
  </conditionalFormatting>
  <conditionalFormatting sqref="U14 U16 U18">
    <cfRule type="cellIs" dxfId="292" priority="4" stopIfTrue="1" operator="equal">
      <formula>"ANC"</formula>
    </cfRule>
  </conditionalFormatting>
  <conditionalFormatting sqref="U15 U17">
    <cfRule type="cellIs" dxfId="291" priority="3" stopIfTrue="1" operator="equal">
      <formula>"ANC"</formula>
    </cfRule>
  </conditionalFormatting>
  <conditionalFormatting sqref="V14 V16 V18">
    <cfRule type="cellIs" dxfId="290" priority="2" stopIfTrue="1" operator="equal">
      <formula>"ANC"</formula>
    </cfRule>
  </conditionalFormatting>
  <conditionalFormatting sqref="V15 V17">
    <cfRule type="cellIs" dxfId="289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406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25"/>
      <c r="B2" s="78" t="s">
        <v>10</v>
      </c>
      <c r="C2" s="30"/>
      <c r="D2" s="29"/>
      <c r="E2" s="78" t="s">
        <v>9</v>
      </c>
      <c r="F2" s="30"/>
      <c r="G2" s="29"/>
      <c r="H2" s="78" t="s">
        <v>8</v>
      </c>
      <c r="I2" s="30"/>
      <c r="J2" s="30"/>
      <c r="K2" s="78" t="s">
        <v>7</v>
      </c>
      <c r="L2" s="30"/>
      <c r="M2" s="87"/>
      <c r="N2" s="110" t="s">
        <v>6</v>
      </c>
      <c r="O2" s="109"/>
      <c r="P2" s="111"/>
      <c r="Q2" s="116" t="s">
        <v>5</v>
      </c>
      <c r="R2" s="112"/>
      <c r="S2" s="111"/>
      <c r="T2" s="113" t="s">
        <v>4</v>
      </c>
      <c r="U2" s="112"/>
      <c r="V2" s="114"/>
    </row>
    <row r="3" spans="1:23" ht="20.25" customHeight="1" x14ac:dyDescent="0.15">
      <c r="A3" s="107"/>
      <c r="B3" s="260" t="s">
        <v>133</v>
      </c>
      <c r="C3" s="261" t="s">
        <v>47</v>
      </c>
      <c r="D3" s="262" t="s">
        <v>419</v>
      </c>
      <c r="E3" s="260" t="s">
        <v>150</v>
      </c>
      <c r="F3" s="261" t="s">
        <v>19</v>
      </c>
      <c r="G3" s="262" t="s">
        <v>134</v>
      </c>
      <c r="H3" s="260" t="s">
        <v>165</v>
      </c>
      <c r="I3" s="261" t="s">
        <v>18</v>
      </c>
      <c r="J3" s="262" t="s">
        <v>342</v>
      </c>
      <c r="K3" s="260" t="s">
        <v>164</v>
      </c>
      <c r="L3" s="261" t="s">
        <v>58</v>
      </c>
      <c r="M3" s="262" t="s">
        <v>286</v>
      </c>
      <c r="N3" s="138" t="s">
        <v>150</v>
      </c>
      <c r="O3" s="139" t="s">
        <v>19</v>
      </c>
      <c r="P3" s="140" t="s">
        <v>111</v>
      </c>
      <c r="Q3" s="222"/>
      <c r="R3" s="221"/>
      <c r="S3" s="223"/>
      <c r="T3" s="222"/>
      <c r="U3" s="221"/>
      <c r="V3" s="223"/>
      <c r="W3" s="18"/>
    </row>
    <row r="4" spans="1:23" ht="20.25" customHeight="1" x14ac:dyDescent="0.15">
      <c r="A4" s="107"/>
      <c r="B4" s="260" t="s">
        <v>129</v>
      </c>
      <c r="C4" s="261" t="s">
        <v>23</v>
      </c>
      <c r="D4" s="262" t="s">
        <v>332</v>
      </c>
      <c r="E4" s="260" t="s">
        <v>151</v>
      </c>
      <c r="F4" s="261" t="s">
        <v>70</v>
      </c>
      <c r="G4" s="262" t="s">
        <v>339</v>
      </c>
      <c r="H4" s="260" t="s">
        <v>164</v>
      </c>
      <c r="I4" s="261" t="s">
        <v>58</v>
      </c>
      <c r="J4" s="262" t="s">
        <v>286</v>
      </c>
      <c r="K4" s="260" t="s">
        <v>133</v>
      </c>
      <c r="L4" s="261" t="s">
        <v>50</v>
      </c>
      <c r="M4" s="262" t="s">
        <v>134</v>
      </c>
      <c r="N4" s="129" t="s">
        <v>114</v>
      </c>
      <c r="O4" s="130" t="s">
        <v>100</v>
      </c>
      <c r="P4" s="131" t="s">
        <v>334</v>
      </c>
      <c r="Q4" s="225"/>
      <c r="R4" s="224"/>
      <c r="S4" s="226"/>
      <c r="T4" s="225"/>
      <c r="U4" s="224"/>
      <c r="V4" s="226"/>
      <c r="W4" s="18"/>
    </row>
    <row r="5" spans="1:23" ht="20.25" customHeight="1" x14ac:dyDescent="0.15">
      <c r="A5" s="108" t="s">
        <v>12</v>
      </c>
      <c r="B5" s="260" t="s">
        <v>293</v>
      </c>
      <c r="C5" s="261" t="s">
        <v>294</v>
      </c>
      <c r="D5" s="262" t="s">
        <v>153</v>
      </c>
      <c r="E5" s="260" t="s">
        <v>152</v>
      </c>
      <c r="F5" s="261" t="s">
        <v>101</v>
      </c>
      <c r="G5" s="262" t="s">
        <v>340</v>
      </c>
      <c r="H5" s="260" t="s">
        <v>150</v>
      </c>
      <c r="I5" s="261" t="s">
        <v>19</v>
      </c>
      <c r="J5" s="262" t="s">
        <v>111</v>
      </c>
      <c r="K5" s="260" t="s">
        <v>112</v>
      </c>
      <c r="L5" s="261" t="s">
        <v>61</v>
      </c>
      <c r="M5" s="262" t="s">
        <v>329</v>
      </c>
      <c r="N5" s="129" t="s">
        <v>152</v>
      </c>
      <c r="O5" s="130" t="s">
        <v>101</v>
      </c>
      <c r="P5" s="131" t="s">
        <v>340</v>
      </c>
      <c r="Q5" s="225"/>
      <c r="R5" s="224"/>
      <c r="S5" s="226"/>
      <c r="T5" s="225"/>
      <c r="U5" s="224"/>
      <c r="V5" s="226"/>
      <c r="W5" s="18"/>
    </row>
    <row r="6" spans="1:23" ht="20.25" customHeight="1" x14ac:dyDescent="0.15">
      <c r="A6" s="108" t="s">
        <v>15</v>
      </c>
      <c r="B6" s="260" t="s">
        <v>278</v>
      </c>
      <c r="C6" s="261" t="s">
        <v>279</v>
      </c>
      <c r="D6" s="262" t="s">
        <v>153</v>
      </c>
      <c r="E6" s="260" t="s">
        <v>127</v>
      </c>
      <c r="F6" s="261" t="s">
        <v>284</v>
      </c>
      <c r="G6" s="262" t="s">
        <v>153</v>
      </c>
      <c r="H6" s="260" t="s">
        <v>151</v>
      </c>
      <c r="I6" s="261" t="s">
        <v>70</v>
      </c>
      <c r="J6" s="262" t="s">
        <v>339</v>
      </c>
      <c r="K6" s="260" t="s">
        <v>174</v>
      </c>
      <c r="L6" s="261" t="s">
        <v>288</v>
      </c>
      <c r="M6" s="262" t="s">
        <v>153</v>
      </c>
      <c r="N6" s="129" t="s">
        <v>116</v>
      </c>
      <c r="O6" s="130" t="s">
        <v>106</v>
      </c>
      <c r="P6" s="131" t="s">
        <v>182</v>
      </c>
      <c r="Q6" s="225"/>
      <c r="R6" s="224"/>
      <c r="S6" s="226"/>
      <c r="T6" s="225"/>
      <c r="U6" s="224"/>
      <c r="V6" s="226"/>
      <c r="W6" s="18"/>
    </row>
    <row r="7" spans="1:23" ht="20.25" customHeight="1" x14ac:dyDescent="0.15">
      <c r="A7" s="108" t="s">
        <v>29</v>
      </c>
      <c r="B7" s="260" t="s">
        <v>135</v>
      </c>
      <c r="C7" s="261" t="s">
        <v>42</v>
      </c>
      <c r="D7" s="262" t="s">
        <v>136</v>
      </c>
      <c r="E7" s="260" t="s">
        <v>200</v>
      </c>
      <c r="F7" s="261" t="s">
        <v>201</v>
      </c>
      <c r="G7" s="262" t="s">
        <v>285</v>
      </c>
      <c r="H7" s="260" t="s">
        <v>163</v>
      </c>
      <c r="I7" s="261" t="s">
        <v>19</v>
      </c>
      <c r="J7" s="262" t="s">
        <v>173</v>
      </c>
      <c r="K7" s="260" t="s">
        <v>154</v>
      </c>
      <c r="L7" s="261" t="s">
        <v>26</v>
      </c>
      <c r="M7" s="262" t="s">
        <v>341</v>
      </c>
      <c r="N7" s="129" t="s">
        <v>280</v>
      </c>
      <c r="O7" s="130" t="s">
        <v>18</v>
      </c>
      <c r="P7" s="131" t="s">
        <v>411</v>
      </c>
      <c r="Q7" s="225"/>
      <c r="R7" s="224"/>
      <c r="S7" s="226"/>
      <c r="T7" s="225"/>
      <c r="U7" s="224"/>
      <c r="V7" s="226"/>
      <c r="W7" s="18"/>
    </row>
    <row r="8" spans="1:23" ht="20.25" customHeight="1" x14ac:dyDescent="0.15">
      <c r="A8" s="108" t="s">
        <v>13</v>
      </c>
      <c r="B8" s="260" t="s">
        <v>295</v>
      </c>
      <c r="C8" s="261" t="s">
        <v>296</v>
      </c>
      <c r="D8" s="262" t="s">
        <v>186</v>
      </c>
      <c r="E8" s="260" t="s">
        <v>154</v>
      </c>
      <c r="F8" s="261" t="s">
        <v>26</v>
      </c>
      <c r="G8" s="262" t="s">
        <v>341</v>
      </c>
      <c r="H8" s="260" t="s">
        <v>423</v>
      </c>
      <c r="I8" s="261" t="s">
        <v>424</v>
      </c>
      <c r="J8" s="262" t="s">
        <v>115</v>
      </c>
      <c r="K8" s="260" t="s">
        <v>175</v>
      </c>
      <c r="L8" s="261" t="s">
        <v>22</v>
      </c>
      <c r="M8" s="262" t="s">
        <v>408</v>
      </c>
      <c r="N8" s="129" t="s">
        <v>154</v>
      </c>
      <c r="O8" s="130" t="s">
        <v>26</v>
      </c>
      <c r="P8" s="131" t="s">
        <v>341</v>
      </c>
      <c r="Q8" s="225"/>
      <c r="R8" s="224"/>
      <c r="S8" s="226"/>
      <c r="T8" s="225"/>
      <c r="U8" s="224"/>
      <c r="V8" s="226"/>
      <c r="W8" s="18"/>
    </row>
    <row r="9" spans="1:23" ht="20.25" customHeight="1" x14ac:dyDescent="0.15">
      <c r="A9" s="108" t="s">
        <v>14</v>
      </c>
      <c r="B9" s="260" t="s">
        <v>137</v>
      </c>
      <c r="C9" s="261" t="s">
        <v>138</v>
      </c>
      <c r="D9" s="262" t="s">
        <v>325</v>
      </c>
      <c r="E9" s="260" t="s">
        <v>120</v>
      </c>
      <c r="F9" s="261" t="s">
        <v>21</v>
      </c>
      <c r="G9" s="262" t="s">
        <v>336</v>
      </c>
      <c r="H9" s="260" t="s">
        <v>114</v>
      </c>
      <c r="I9" s="261" t="s">
        <v>100</v>
      </c>
      <c r="J9" s="262" t="s">
        <v>202</v>
      </c>
      <c r="K9" s="260" t="s">
        <v>120</v>
      </c>
      <c r="L9" s="261" t="s">
        <v>21</v>
      </c>
      <c r="M9" s="262" t="s">
        <v>336</v>
      </c>
      <c r="N9" s="129" t="s">
        <v>426</v>
      </c>
      <c r="O9" s="130" t="s">
        <v>18</v>
      </c>
      <c r="P9" s="131" t="s">
        <v>422</v>
      </c>
      <c r="Q9" s="225"/>
      <c r="R9" s="224"/>
      <c r="S9" s="226"/>
      <c r="T9" s="225"/>
      <c r="U9" s="224"/>
      <c r="V9" s="226"/>
      <c r="W9" s="18"/>
    </row>
    <row r="10" spans="1:23" ht="20.25" customHeight="1" x14ac:dyDescent="0.15">
      <c r="A10" s="108" t="s">
        <v>12</v>
      </c>
      <c r="B10" s="260" t="s">
        <v>280</v>
      </c>
      <c r="C10" s="261" t="s">
        <v>18</v>
      </c>
      <c r="D10" s="262" t="s">
        <v>411</v>
      </c>
      <c r="E10" s="260" t="s">
        <v>121</v>
      </c>
      <c r="F10" s="261" t="s">
        <v>20</v>
      </c>
      <c r="G10" s="262" t="s">
        <v>337</v>
      </c>
      <c r="H10" s="260" t="s">
        <v>135</v>
      </c>
      <c r="I10" s="261" t="s">
        <v>42</v>
      </c>
      <c r="J10" s="262" t="s">
        <v>166</v>
      </c>
      <c r="K10" s="260" t="s">
        <v>176</v>
      </c>
      <c r="L10" s="261" t="s">
        <v>67</v>
      </c>
      <c r="M10" s="262" t="s">
        <v>168</v>
      </c>
      <c r="N10" s="129" t="s">
        <v>120</v>
      </c>
      <c r="O10" s="130" t="s">
        <v>21</v>
      </c>
      <c r="P10" s="131" t="s">
        <v>336</v>
      </c>
      <c r="Q10" s="225"/>
      <c r="R10" s="224"/>
      <c r="S10" s="226"/>
      <c r="T10" s="225"/>
      <c r="U10" s="224"/>
      <c r="V10" s="226"/>
      <c r="W10" s="18"/>
    </row>
    <row r="11" spans="1:23" ht="20.25" customHeight="1" x14ac:dyDescent="0.15">
      <c r="A11" s="108" t="s">
        <v>15</v>
      </c>
      <c r="B11" s="260" t="s">
        <v>143</v>
      </c>
      <c r="C11" s="261" t="s">
        <v>44</v>
      </c>
      <c r="D11" s="262" t="s">
        <v>179</v>
      </c>
      <c r="E11" s="260" t="s">
        <v>140</v>
      </c>
      <c r="F11" s="261" t="s">
        <v>21</v>
      </c>
      <c r="G11" s="262" t="s">
        <v>410</v>
      </c>
      <c r="H11" s="260" t="s">
        <v>193</v>
      </c>
      <c r="I11" s="261" t="s">
        <v>103</v>
      </c>
      <c r="J11" s="262" t="s">
        <v>139</v>
      </c>
      <c r="K11" s="260" t="s">
        <v>167</v>
      </c>
      <c r="L11" s="261" t="s">
        <v>104</v>
      </c>
      <c r="M11" s="262" t="s">
        <v>412</v>
      </c>
      <c r="N11" s="129" t="s">
        <v>121</v>
      </c>
      <c r="O11" s="130" t="s">
        <v>20</v>
      </c>
      <c r="P11" s="131" t="s">
        <v>337</v>
      </c>
      <c r="Q11" s="225"/>
      <c r="R11" s="224"/>
      <c r="S11" s="226"/>
      <c r="T11" s="225"/>
      <c r="U11" s="224"/>
      <c r="V11" s="226"/>
      <c r="W11" s="18"/>
    </row>
    <row r="12" spans="1:23" ht="20.25" customHeight="1" x14ac:dyDescent="0.15">
      <c r="A12" s="108" t="s">
        <v>16</v>
      </c>
      <c r="B12" s="260" t="s">
        <v>141</v>
      </c>
      <c r="C12" s="261" t="s">
        <v>142</v>
      </c>
      <c r="D12" s="262" t="s">
        <v>420</v>
      </c>
      <c r="E12" s="260" t="s">
        <v>129</v>
      </c>
      <c r="F12" s="261" t="s">
        <v>64</v>
      </c>
      <c r="G12" s="262" t="s">
        <v>155</v>
      </c>
      <c r="H12" s="260" t="s">
        <v>119</v>
      </c>
      <c r="I12" s="261" t="s">
        <v>425</v>
      </c>
      <c r="J12" s="262" t="s">
        <v>325</v>
      </c>
      <c r="K12" s="260" t="s">
        <v>121</v>
      </c>
      <c r="L12" s="261" t="s">
        <v>20</v>
      </c>
      <c r="M12" s="262" t="s">
        <v>337</v>
      </c>
      <c r="N12" s="129" t="s">
        <v>129</v>
      </c>
      <c r="O12" s="130" t="s">
        <v>64</v>
      </c>
      <c r="P12" s="131" t="s">
        <v>413</v>
      </c>
      <c r="Q12" s="225"/>
      <c r="R12" s="224"/>
      <c r="S12" s="226"/>
      <c r="T12" s="225"/>
      <c r="U12" s="224"/>
      <c r="V12" s="226"/>
      <c r="W12" s="18"/>
    </row>
    <row r="13" spans="1:23" ht="20.25" customHeight="1" x14ac:dyDescent="0.15">
      <c r="A13" s="108" t="s">
        <v>17</v>
      </c>
      <c r="B13" s="260" t="s">
        <v>144</v>
      </c>
      <c r="C13" s="261" t="s">
        <v>23</v>
      </c>
      <c r="D13" s="262" t="s">
        <v>432</v>
      </c>
      <c r="E13" s="260" t="s">
        <v>159</v>
      </c>
      <c r="F13" s="261" t="s">
        <v>44</v>
      </c>
      <c r="G13" s="262" t="s">
        <v>157</v>
      </c>
      <c r="H13" s="260" t="s">
        <v>154</v>
      </c>
      <c r="I13" s="261" t="s">
        <v>26</v>
      </c>
      <c r="J13" s="262" t="s">
        <v>341</v>
      </c>
      <c r="K13" s="260" t="s">
        <v>177</v>
      </c>
      <c r="L13" s="261" t="s">
        <v>178</v>
      </c>
      <c r="M13" s="262" t="s">
        <v>409</v>
      </c>
      <c r="N13" s="129" t="s">
        <v>140</v>
      </c>
      <c r="O13" s="130" t="s">
        <v>21</v>
      </c>
      <c r="P13" s="131" t="s">
        <v>199</v>
      </c>
      <c r="Q13" s="225"/>
      <c r="R13" s="224"/>
      <c r="S13" s="226"/>
      <c r="T13" s="225"/>
      <c r="U13" s="224"/>
      <c r="V13" s="226"/>
      <c r="W13" s="18"/>
    </row>
    <row r="14" spans="1:23" ht="20.25" customHeight="1" x14ac:dyDescent="0.15">
      <c r="A14" s="107"/>
      <c r="B14" s="260" t="s">
        <v>281</v>
      </c>
      <c r="C14" s="261" t="s">
        <v>282</v>
      </c>
      <c r="D14" s="262" t="s">
        <v>181</v>
      </c>
      <c r="E14" s="260" t="s">
        <v>158</v>
      </c>
      <c r="F14" s="261" t="s">
        <v>77</v>
      </c>
      <c r="G14" s="262" t="s">
        <v>160</v>
      </c>
      <c r="H14" s="260" t="s">
        <v>120</v>
      </c>
      <c r="I14" s="261" t="s">
        <v>21</v>
      </c>
      <c r="J14" s="262" t="s">
        <v>336</v>
      </c>
      <c r="K14" s="260" t="s">
        <v>140</v>
      </c>
      <c r="L14" s="261" t="s">
        <v>21</v>
      </c>
      <c r="M14" s="262" t="s">
        <v>410</v>
      </c>
      <c r="N14" s="129" t="s">
        <v>183</v>
      </c>
      <c r="O14" s="130" t="s">
        <v>102</v>
      </c>
      <c r="P14" s="131" t="s">
        <v>145</v>
      </c>
      <c r="Q14" s="225"/>
      <c r="R14" s="224"/>
      <c r="S14" s="226"/>
      <c r="T14" s="225"/>
      <c r="U14" s="224"/>
      <c r="V14" s="226"/>
      <c r="W14" s="18"/>
    </row>
    <row r="15" spans="1:23" ht="20.25" customHeight="1" x14ac:dyDescent="0.15">
      <c r="A15" s="107"/>
      <c r="B15" s="260" t="s">
        <v>123</v>
      </c>
      <c r="C15" s="261" t="s">
        <v>22</v>
      </c>
      <c r="D15" s="262" t="s">
        <v>338</v>
      </c>
      <c r="E15" s="260" t="s">
        <v>123</v>
      </c>
      <c r="F15" s="261" t="s">
        <v>22</v>
      </c>
      <c r="G15" s="262" t="s">
        <v>338</v>
      </c>
      <c r="H15" s="260" t="s">
        <v>167</v>
      </c>
      <c r="I15" s="261" t="s">
        <v>104</v>
      </c>
      <c r="J15" s="262" t="s">
        <v>412</v>
      </c>
      <c r="K15" s="260" t="s">
        <v>159</v>
      </c>
      <c r="L15" s="261" t="s">
        <v>44</v>
      </c>
      <c r="M15" s="262" t="s">
        <v>157</v>
      </c>
      <c r="N15" s="129" t="s">
        <v>123</v>
      </c>
      <c r="O15" s="130" t="s">
        <v>22</v>
      </c>
      <c r="P15" s="131" t="s">
        <v>338</v>
      </c>
      <c r="Q15" s="225"/>
      <c r="R15" s="224"/>
      <c r="S15" s="226"/>
      <c r="T15" s="225"/>
      <c r="U15" s="224"/>
      <c r="V15" s="226"/>
      <c r="W15" s="18"/>
    </row>
    <row r="16" spans="1:23" ht="20.25" customHeight="1" x14ac:dyDescent="0.15">
      <c r="A16" s="107"/>
      <c r="B16" s="260" t="s">
        <v>146</v>
      </c>
      <c r="C16" s="261" t="s">
        <v>37</v>
      </c>
      <c r="D16" s="262" t="s">
        <v>147</v>
      </c>
      <c r="E16" s="260" t="s">
        <v>161</v>
      </c>
      <c r="F16" s="261" t="s">
        <v>80</v>
      </c>
      <c r="G16" s="262" t="s">
        <v>124</v>
      </c>
      <c r="H16" s="260" t="s">
        <v>121</v>
      </c>
      <c r="I16" s="261" t="s">
        <v>20</v>
      </c>
      <c r="J16" s="262" t="s">
        <v>337</v>
      </c>
      <c r="K16" s="260" t="s">
        <v>180</v>
      </c>
      <c r="L16" s="261" t="s">
        <v>79</v>
      </c>
      <c r="M16" s="262" t="s">
        <v>145</v>
      </c>
      <c r="N16" s="129" t="s">
        <v>162</v>
      </c>
      <c r="O16" s="130" t="s">
        <v>97</v>
      </c>
      <c r="P16" s="131" t="s">
        <v>147</v>
      </c>
      <c r="Q16" s="225"/>
      <c r="R16" s="224"/>
      <c r="S16" s="226"/>
      <c r="T16" s="225"/>
      <c r="U16" s="224"/>
      <c r="V16" s="226"/>
      <c r="W16" s="18"/>
    </row>
    <row r="17" spans="1:23" ht="20.25" customHeight="1" x14ac:dyDescent="0.15">
      <c r="A17" s="107"/>
      <c r="B17" s="260" t="s">
        <v>125</v>
      </c>
      <c r="C17" s="261" t="s">
        <v>19</v>
      </c>
      <c r="D17" s="262" t="s">
        <v>128</v>
      </c>
      <c r="E17" s="260" t="s">
        <v>162</v>
      </c>
      <c r="F17" s="261" t="s">
        <v>97</v>
      </c>
      <c r="G17" s="262" t="s">
        <v>147</v>
      </c>
      <c r="H17" s="260" t="s">
        <v>169</v>
      </c>
      <c r="I17" s="261" t="s">
        <v>105</v>
      </c>
      <c r="J17" s="262" t="s">
        <v>160</v>
      </c>
      <c r="K17" s="260" t="s">
        <v>123</v>
      </c>
      <c r="L17" s="261" t="s">
        <v>22</v>
      </c>
      <c r="M17" s="262" t="s">
        <v>338</v>
      </c>
      <c r="N17" s="129" t="s">
        <v>156</v>
      </c>
      <c r="O17" s="130" t="s">
        <v>74</v>
      </c>
      <c r="P17" s="131" t="s">
        <v>126</v>
      </c>
      <c r="Q17" s="225"/>
      <c r="R17" s="224"/>
      <c r="S17" s="226"/>
      <c r="T17" s="225"/>
      <c r="U17" s="224"/>
      <c r="V17" s="226"/>
      <c r="W17" s="18"/>
    </row>
    <row r="18" spans="1:23" ht="20.25" customHeight="1" x14ac:dyDescent="0.15">
      <c r="A18" s="107"/>
      <c r="B18" s="260" t="s">
        <v>148</v>
      </c>
      <c r="C18" s="261" t="s">
        <v>32</v>
      </c>
      <c r="D18" s="262" t="s">
        <v>130</v>
      </c>
      <c r="E18" s="260" t="s">
        <v>156</v>
      </c>
      <c r="F18" s="261" t="s">
        <v>74</v>
      </c>
      <c r="G18" s="262" t="s">
        <v>126</v>
      </c>
      <c r="H18" s="260" t="s">
        <v>123</v>
      </c>
      <c r="I18" s="261" t="s">
        <v>22</v>
      </c>
      <c r="J18" s="262" t="s">
        <v>338</v>
      </c>
      <c r="K18" s="260" t="s">
        <v>146</v>
      </c>
      <c r="L18" s="261" t="s">
        <v>37</v>
      </c>
      <c r="M18" s="262" t="s">
        <v>147</v>
      </c>
      <c r="N18" s="129" t="s">
        <v>125</v>
      </c>
      <c r="O18" s="130" t="s">
        <v>19</v>
      </c>
      <c r="P18" s="131" t="s">
        <v>126</v>
      </c>
      <c r="Q18" s="225"/>
      <c r="R18" s="224"/>
      <c r="S18" s="226"/>
      <c r="T18" s="225"/>
      <c r="U18" s="224"/>
      <c r="V18" s="226"/>
      <c r="W18" s="18"/>
    </row>
    <row r="19" spans="1:23" ht="20.25" customHeight="1" x14ac:dyDescent="0.15">
      <c r="A19" s="107"/>
      <c r="B19" s="260" t="s">
        <v>131</v>
      </c>
      <c r="C19" s="261" t="s">
        <v>25</v>
      </c>
      <c r="D19" s="262" t="s">
        <v>130</v>
      </c>
      <c r="E19" s="260" t="s">
        <v>148</v>
      </c>
      <c r="F19" s="261" t="s">
        <v>32</v>
      </c>
      <c r="G19" s="262" t="s">
        <v>130</v>
      </c>
      <c r="H19" s="260" t="s">
        <v>170</v>
      </c>
      <c r="I19" s="261" t="s">
        <v>56</v>
      </c>
      <c r="J19" s="262" t="s">
        <v>126</v>
      </c>
      <c r="K19" s="260" t="s">
        <v>156</v>
      </c>
      <c r="L19" s="261" t="s">
        <v>74</v>
      </c>
      <c r="M19" s="262" t="s">
        <v>126</v>
      </c>
      <c r="N19" s="129" t="s">
        <v>148</v>
      </c>
      <c r="O19" s="130" t="s">
        <v>32</v>
      </c>
      <c r="P19" s="131" t="s">
        <v>130</v>
      </c>
      <c r="Q19" s="225"/>
      <c r="R19" s="224"/>
      <c r="S19" s="226"/>
      <c r="T19" s="225"/>
      <c r="U19" s="224"/>
      <c r="V19" s="226"/>
      <c r="W19" s="18"/>
    </row>
    <row r="20" spans="1:23" ht="20.25" customHeight="1" x14ac:dyDescent="0.15">
      <c r="A20" s="107"/>
      <c r="B20" s="260" t="s">
        <v>113</v>
      </c>
      <c r="C20" s="261" t="s">
        <v>24</v>
      </c>
      <c r="D20" s="262" t="s">
        <v>287</v>
      </c>
      <c r="E20" s="260" t="s">
        <v>131</v>
      </c>
      <c r="F20" s="261" t="s">
        <v>25</v>
      </c>
      <c r="G20" s="262" t="s">
        <v>130</v>
      </c>
      <c r="H20" s="260" t="s">
        <v>125</v>
      </c>
      <c r="I20" s="261" t="s">
        <v>19</v>
      </c>
      <c r="J20" s="262" t="s">
        <v>126</v>
      </c>
      <c r="K20" s="260" t="s">
        <v>125</v>
      </c>
      <c r="L20" s="261" t="s">
        <v>19</v>
      </c>
      <c r="M20" s="262" t="s">
        <v>128</v>
      </c>
      <c r="N20" s="129" t="s">
        <v>131</v>
      </c>
      <c r="O20" s="130" t="s">
        <v>25</v>
      </c>
      <c r="P20" s="131" t="s">
        <v>130</v>
      </c>
      <c r="Q20" s="225"/>
      <c r="R20" s="224"/>
      <c r="S20" s="226"/>
      <c r="T20" s="225"/>
      <c r="U20" s="224"/>
      <c r="V20" s="226"/>
      <c r="W20" s="18"/>
    </row>
    <row r="21" spans="1:23" ht="20.25" customHeight="1" x14ac:dyDescent="0.15">
      <c r="A21" s="107"/>
      <c r="B21" s="260" t="s">
        <v>283</v>
      </c>
      <c r="C21" s="261" t="s">
        <v>80</v>
      </c>
      <c r="D21" s="262" t="s">
        <v>149</v>
      </c>
      <c r="E21" s="260" t="s">
        <v>113</v>
      </c>
      <c r="F21" s="261" t="s">
        <v>24</v>
      </c>
      <c r="G21" s="262" t="s">
        <v>287</v>
      </c>
      <c r="H21" s="260" t="s">
        <v>148</v>
      </c>
      <c r="I21" s="261" t="s">
        <v>32</v>
      </c>
      <c r="J21" s="262" t="s">
        <v>130</v>
      </c>
      <c r="K21" s="260" t="s">
        <v>148</v>
      </c>
      <c r="L21" s="261" t="s">
        <v>32</v>
      </c>
      <c r="M21" s="262" t="s">
        <v>130</v>
      </c>
      <c r="N21" s="129" t="s">
        <v>113</v>
      </c>
      <c r="O21" s="130" t="s">
        <v>24</v>
      </c>
      <c r="P21" s="131" t="s">
        <v>287</v>
      </c>
      <c r="Q21" s="225"/>
      <c r="R21" s="224"/>
      <c r="S21" s="226"/>
      <c r="T21" s="225"/>
      <c r="U21" s="224"/>
      <c r="V21" s="226"/>
      <c r="W21" s="18"/>
    </row>
    <row r="22" spans="1:23" ht="20.25" customHeight="1" x14ac:dyDescent="0.15">
      <c r="A22" s="107"/>
      <c r="B22" s="132"/>
      <c r="C22" s="40"/>
      <c r="D22" s="134"/>
      <c r="E22" s="260"/>
      <c r="F22" s="261"/>
      <c r="G22" s="262"/>
      <c r="H22" s="260" t="s">
        <v>131</v>
      </c>
      <c r="I22" s="261" t="s">
        <v>25</v>
      </c>
      <c r="J22" s="262" t="s">
        <v>130</v>
      </c>
      <c r="K22" s="260" t="s">
        <v>131</v>
      </c>
      <c r="L22" s="261" t="s">
        <v>25</v>
      </c>
      <c r="M22" s="262" t="s">
        <v>130</v>
      </c>
      <c r="N22" s="129" t="s">
        <v>184</v>
      </c>
      <c r="O22" s="130" t="s">
        <v>25</v>
      </c>
      <c r="P22" s="131" t="s">
        <v>203</v>
      </c>
      <c r="Q22" s="225"/>
      <c r="R22" s="224"/>
      <c r="S22" s="226"/>
      <c r="T22" s="225"/>
      <c r="U22" s="224"/>
      <c r="V22" s="226"/>
      <c r="W22" s="18"/>
    </row>
    <row r="23" spans="1:23" ht="20.25" customHeight="1" x14ac:dyDescent="0.3">
      <c r="A23" s="107"/>
      <c r="B23" s="132"/>
      <c r="C23" s="40"/>
      <c r="D23" s="134"/>
      <c r="E23" s="130"/>
      <c r="F23" s="130"/>
      <c r="G23" s="130"/>
      <c r="H23" s="260" t="s">
        <v>171</v>
      </c>
      <c r="I23" s="261" t="s">
        <v>39</v>
      </c>
      <c r="J23" s="262" t="s">
        <v>287</v>
      </c>
      <c r="K23" s="260" t="s">
        <v>113</v>
      </c>
      <c r="L23" s="261" t="s">
        <v>24</v>
      </c>
      <c r="M23" s="262" t="s">
        <v>287</v>
      </c>
      <c r="N23" s="129"/>
      <c r="O23" s="130"/>
      <c r="P23" s="131"/>
      <c r="Q23" s="229"/>
      <c r="R23" s="230"/>
      <c r="S23" s="231"/>
      <c r="T23" s="232"/>
      <c r="U23" s="228"/>
      <c r="V23" s="233"/>
      <c r="W23" s="18"/>
    </row>
    <row r="24" spans="1:23" ht="20.25" customHeight="1" x14ac:dyDescent="0.15">
      <c r="A24" s="107"/>
      <c r="B24" s="132"/>
      <c r="C24" s="40"/>
      <c r="D24" s="134"/>
      <c r="E24" s="130"/>
      <c r="F24" s="130"/>
      <c r="G24" s="130"/>
      <c r="H24" s="260" t="s">
        <v>113</v>
      </c>
      <c r="I24" s="261" t="s">
        <v>24</v>
      </c>
      <c r="J24" s="262" t="s">
        <v>287</v>
      </c>
      <c r="K24" s="260" t="s">
        <v>190</v>
      </c>
      <c r="L24" s="261" t="s">
        <v>96</v>
      </c>
      <c r="M24" s="262" t="s">
        <v>132</v>
      </c>
      <c r="N24" s="129"/>
      <c r="O24" s="130"/>
      <c r="P24" s="131"/>
      <c r="Q24" s="229"/>
      <c r="R24" s="230"/>
      <c r="S24" s="231"/>
      <c r="T24" s="141"/>
      <c r="U24" s="142"/>
      <c r="V24" s="234"/>
      <c r="W24" s="18"/>
    </row>
    <row r="25" spans="1:23" ht="20.25" customHeight="1" x14ac:dyDescent="0.3">
      <c r="A25" s="107"/>
      <c r="B25" s="132"/>
      <c r="C25" s="40"/>
      <c r="D25" s="134"/>
      <c r="E25" s="130"/>
      <c r="F25" s="130"/>
      <c r="G25" s="130"/>
      <c r="H25" s="260" t="s">
        <v>172</v>
      </c>
      <c r="I25" s="261" t="s">
        <v>99</v>
      </c>
      <c r="J25" s="262" t="s">
        <v>203</v>
      </c>
      <c r="K25" s="130"/>
      <c r="L25" s="130"/>
      <c r="M25" s="130"/>
      <c r="N25" s="132"/>
      <c r="O25" s="40"/>
      <c r="P25" s="106"/>
      <c r="Q25" s="236"/>
      <c r="R25" s="235"/>
      <c r="S25" s="237"/>
      <c r="T25" s="238"/>
      <c r="U25" s="239"/>
      <c r="V25" s="240"/>
      <c r="W25" s="18"/>
    </row>
    <row r="26" spans="1:23" ht="20.25" customHeight="1" x14ac:dyDescent="0.3">
      <c r="A26" s="107"/>
      <c r="B26" s="132"/>
      <c r="C26" s="40"/>
      <c r="D26" s="135"/>
      <c r="E26" s="40"/>
      <c r="F26" s="40"/>
      <c r="G26" s="136"/>
      <c r="H26" s="132"/>
      <c r="I26" s="40"/>
      <c r="J26" s="135"/>
      <c r="K26" s="40"/>
      <c r="L26" s="40"/>
      <c r="M26" s="136"/>
      <c r="N26" s="132"/>
      <c r="O26" s="40"/>
      <c r="P26" s="106"/>
      <c r="Q26" s="236"/>
      <c r="R26" s="235"/>
      <c r="S26" s="237"/>
      <c r="T26" s="238"/>
      <c r="U26" s="239"/>
      <c r="V26" s="240"/>
      <c r="W26" s="18"/>
    </row>
    <row r="27" spans="1:23" ht="20.25" customHeight="1" x14ac:dyDescent="0.3">
      <c r="A27" s="107"/>
      <c r="B27" s="132"/>
      <c r="C27" s="40"/>
      <c r="D27" s="135"/>
      <c r="E27" s="39"/>
      <c r="F27" s="39"/>
      <c r="G27" s="179"/>
      <c r="H27" s="132"/>
      <c r="I27" s="40"/>
      <c r="J27" s="135"/>
      <c r="K27" s="39"/>
      <c r="L27" s="39"/>
      <c r="M27" s="179"/>
      <c r="N27" s="132"/>
      <c r="O27" s="40"/>
      <c r="P27" s="106"/>
      <c r="Q27" s="236"/>
      <c r="R27" s="235"/>
      <c r="S27" s="237"/>
      <c r="T27" s="238"/>
      <c r="U27" s="239"/>
      <c r="V27" s="240"/>
      <c r="W27" s="18"/>
    </row>
    <row r="28" spans="1:23" ht="20.25" customHeight="1" x14ac:dyDescent="0.15">
      <c r="A28" s="107"/>
      <c r="B28" s="90"/>
      <c r="C28" s="27"/>
      <c r="D28" s="97"/>
      <c r="E28" s="38"/>
      <c r="F28" s="38"/>
      <c r="G28" s="191"/>
      <c r="H28" s="90"/>
      <c r="I28" s="27"/>
      <c r="J28" s="97"/>
      <c r="K28" s="38"/>
      <c r="L28" s="38"/>
      <c r="M28" s="191"/>
      <c r="N28" s="102"/>
      <c r="O28" s="71"/>
      <c r="P28" s="75"/>
      <c r="Q28" s="154"/>
      <c r="R28" s="203"/>
      <c r="S28" s="204"/>
      <c r="T28" s="155"/>
      <c r="U28" s="156"/>
      <c r="V28" s="157"/>
      <c r="W28" s="18"/>
    </row>
    <row r="29" spans="1:23" ht="20.25" customHeight="1" x14ac:dyDescent="0.15">
      <c r="A29" s="107"/>
      <c r="B29" s="90"/>
      <c r="C29" s="27"/>
      <c r="D29" s="97"/>
      <c r="E29" s="27"/>
      <c r="F29" s="27"/>
      <c r="G29" s="115"/>
      <c r="H29" s="90"/>
      <c r="I29" s="27"/>
      <c r="J29" s="97"/>
      <c r="K29" s="27"/>
      <c r="L29" s="27"/>
      <c r="M29" s="115"/>
      <c r="N29" s="90"/>
      <c r="O29" s="27"/>
      <c r="P29" s="44"/>
      <c r="Q29" s="154"/>
      <c r="R29" s="203"/>
      <c r="S29" s="204"/>
      <c r="T29" s="155"/>
      <c r="U29" s="156"/>
      <c r="V29" s="157"/>
      <c r="W29" s="18"/>
    </row>
    <row r="30" spans="1:23" ht="20.25" customHeight="1" x14ac:dyDescent="0.15">
      <c r="A30" s="107"/>
      <c r="B30" s="126"/>
      <c r="C30" s="49"/>
      <c r="D30" s="127"/>
      <c r="E30" s="27"/>
      <c r="F30" s="27"/>
      <c r="G30" s="117"/>
      <c r="H30" s="126"/>
      <c r="I30" s="49"/>
      <c r="J30" s="127"/>
      <c r="K30" s="27"/>
      <c r="L30" s="27"/>
      <c r="M30" s="117"/>
      <c r="N30" s="90"/>
      <c r="O30" s="27"/>
      <c r="P30" s="44"/>
      <c r="Q30" s="147"/>
      <c r="R30" s="148"/>
      <c r="S30" s="158"/>
      <c r="T30" s="155"/>
      <c r="U30" s="156"/>
      <c r="V30" s="157"/>
      <c r="W30" s="18"/>
    </row>
    <row r="31" spans="1:23" ht="20.25" customHeight="1" x14ac:dyDescent="0.15">
      <c r="A31" s="107"/>
      <c r="B31" s="126"/>
      <c r="C31" s="49"/>
      <c r="D31" s="127"/>
      <c r="E31" s="27"/>
      <c r="F31" s="27"/>
      <c r="G31" s="117"/>
      <c r="H31" s="126"/>
      <c r="I31" s="49"/>
      <c r="J31" s="127"/>
      <c r="K31" s="27"/>
      <c r="L31" s="27"/>
      <c r="M31" s="117"/>
      <c r="N31" s="90"/>
      <c r="O31" s="27"/>
      <c r="P31" s="44"/>
      <c r="Q31" s="147"/>
      <c r="R31" s="148"/>
      <c r="S31" s="158"/>
      <c r="T31" s="147"/>
      <c r="U31" s="148"/>
      <c r="V31" s="158"/>
      <c r="W31" s="18"/>
    </row>
    <row r="32" spans="1:23" ht="20.25" customHeight="1" x14ac:dyDescent="0.15">
      <c r="A32" s="107"/>
      <c r="B32" s="126"/>
      <c r="C32" s="49"/>
      <c r="D32" s="127"/>
      <c r="E32" s="38"/>
      <c r="F32" s="38"/>
      <c r="G32" s="38"/>
      <c r="H32" s="126"/>
      <c r="I32" s="49"/>
      <c r="J32" s="127"/>
      <c r="K32" s="38"/>
      <c r="L32" s="38"/>
      <c r="M32" s="38"/>
      <c r="N32" s="90"/>
      <c r="O32" s="27"/>
      <c r="P32" s="44"/>
      <c r="Q32" s="147"/>
      <c r="R32" s="148"/>
      <c r="S32" s="158"/>
      <c r="T32" s="147"/>
      <c r="U32" s="148"/>
      <c r="V32" s="158"/>
      <c r="W32" s="18"/>
    </row>
    <row r="33" spans="1:23" ht="20.25" customHeight="1" x14ac:dyDescent="0.15">
      <c r="A33" s="107"/>
      <c r="B33" s="91"/>
      <c r="C33" s="20"/>
      <c r="D33" s="25"/>
      <c r="E33" s="20"/>
      <c r="F33" s="20"/>
      <c r="G33" s="23"/>
      <c r="H33" s="91"/>
      <c r="I33" s="20"/>
      <c r="J33" s="45"/>
      <c r="K33" s="91"/>
      <c r="L33" s="20"/>
      <c r="M33" s="20"/>
      <c r="N33" s="91"/>
      <c r="O33" s="20"/>
      <c r="P33" s="45"/>
      <c r="Q33" s="91"/>
      <c r="R33" s="20"/>
      <c r="S33" s="45"/>
      <c r="T33" s="91"/>
      <c r="U33" s="20"/>
      <c r="V33" s="45"/>
      <c r="W33" s="18"/>
    </row>
    <row r="34" spans="1:23" ht="20.25" customHeight="1" thickBot="1" x14ac:dyDescent="0.2">
      <c r="A34" s="123"/>
      <c r="B34" s="92"/>
      <c r="C34" s="21"/>
      <c r="D34" s="19"/>
      <c r="E34" s="21"/>
      <c r="F34" s="21"/>
      <c r="G34" s="22"/>
      <c r="H34" s="92"/>
      <c r="I34" s="119"/>
      <c r="J34" s="93"/>
      <c r="K34" s="92"/>
      <c r="L34" s="21"/>
      <c r="M34" s="21"/>
      <c r="N34" s="92"/>
      <c r="O34" s="21"/>
      <c r="P34" s="93"/>
      <c r="Q34" s="92"/>
      <c r="R34" s="21"/>
      <c r="S34" s="93"/>
      <c r="T34" s="92"/>
      <c r="U34" s="21"/>
      <c r="V34" s="93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05" t="s">
        <v>0</v>
      </c>
      <c r="E35" s="13" t="s">
        <v>2</v>
      </c>
      <c r="F35" s="12">
        <f>COUNTA(F3:F34)</f>
        <v>19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20</v>
      </c>
      <c r="P35" s="11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7">
        <f>C35+F35+I35+L35+O35+R35+V35</f>
        <v>103</v>
      </c>
      <c r="V35" s="46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I3:I7 J3:J8 F3:G8 A3:A65533 W2:IO1048576 Q3:Q4 O5:R6 S3:S12 S14 R16:S16 Q23:Q24 Q7:Q20 S17 N31:U32 N30:T30 T5:U5 T24 T16:T20 T35:U35 E33:G34 B22:D29 A2:V2 B3:E4 B37:D65530 B33:D35 N33:P33 H34:J34 N34:U34 N36:V65533 E35:J65533 N35:R35 K33:M65532 F10:G12 F17:G18 E5:E20 O14:P15 B20:B21 C15:D17 B5:B18 C5:D12 M9 O3:O7 P3:P20 L3:M8 N3:N24 H22:J29 H3:K4 E26:P32 O18:P18 L10:M12 L17:M18 K5:K20 I15:J18 H3:H24 I5:J12 N25:U29">
    <cfRule type="cellIs" dxfId="288" priority="106" stopIfTrue="1" operator="equal">
      <formula>"ANC"</formula>
    </cfRule>
  </conditionalFormatting>
  <conditionalFormatting sqref="R7">
    <cfRule type="cellIs" dxfId="287" priority="105" stopIfTrue="1" operator="equal">
      <formula>"ANC"</formula>
    </cfRule>
  </conditionalFormatting>
  <conditionalFormatting sqref="O9">
    <cfRule type="cellIs" dxfId="286" priority="104" stopIfTrue="1" operator="equal">
      <formula>"ANC"</formula>
    </cfRule>
  </conditionalFormatting>
  <conditionalFormatting sqref="R11">
    <cfRule type="cellIs" dxfId="285" priority="103" stopIfTrue="1" operator="equal">
      <formula>"ANC"</formula>
    </cfRule>
  </conditionalFormatting>
  <conditionalFormatting sqref="I10">
    <cfRule type="cellIs" dxfId="284" priority="102" stopIfTrue="1" operator="equal">
      <formula>"ANC"</formula>
    </cfRule>
  </conditionalFormatting>
  <conditionalFormatting sqref="O10">
    <cfRule type="cellIs" dxfId="283" priority="101" stopIfTrue="1" operator="equal">
      <formula>"ANC"</formula>
    </cfRule>
  </conditionalFormatting>
  <conditionalFormatting sqref="R9">
    <cfRule type="cellIs" dxfId="282" priority="100" stopIfTrue="1" operator="equal">
      <formula>"ANC"</formula>
    </cfRule>
  </conditionalFormatting>
  <conditionalFormatting sqref="H33:J33">
    <cfRule type="cellIs" dxfId="281" priority="99" stopIfTrue="1" operator="equal">
      <formula>"ANC"</formula>
    </cfRule>
  </conditionalFormatting>
  <conditionalFormatting sqref="Q33:S33">
    <cfRule type="cellIs" dxfId="280" priority="98" stopIfTrue="1" operator="equal">
      <formula>"ANC"</formula>
    </cfRule>
  </conditionalFormatting>
  <conditionalFormatting sqref="T33:U33">
    <cfRule type="cellIs" dxfId="279" priority="97" stopIfTrue="1" operator="equal">
      <formula>"ANC"</formula>
    </cfRule>
  </conditionalFormatting>
  <conditionalFormatting sqref="I12">
    <cfRule type="cellIs" dxfId="278" priority="96" stopIfTrue="1" operator="equal">
      <formula>"ANC"</formula>
    </cfRule>
  </conditionalFormatting>
  <conditionalFormatting sqref="I8">
    <cfRule type="cellIs" dxfId="277" priority="94" stopIfTrue="1" operator="equal">
      <formula>"ANC"</formula>
    </cfRule>
  </conditionalFormatting>
  <conditionalFormatting sqref="R3:R4">
    <cfRule type="cellIs" dxfId="276" priority="93" stopIfTrue="1" operator="equal">
      <formula>"ANC"</formula>
    </cfRule>
  </conditionalFormatting>
  <conditionalFormatting sqref="I11">
    <cfRule type="cellIs" dxfId="275" priority="92" stopIfTrue="1" operator="equal">
      <formula>"ANC"</formula>
    </cfRule>
  </conditionalFormatting>
  <conditionalFormatting sqref="R8">
    <cfRule type="cellIs" dxfId="274" priority="90" stopIfTrue="1" operator="equal">
      <formula>"ANC"</formula>
    </cfRule>
  </conditionalFormatting>
  <conditionalFormatting sqref="R10">
    <cfRule type="cellIs" dxfId="273" priority="89" stopIfTrue="1" operator="equal">
      <formula>"ANC"</formula>
    </cfRule>
  </conditionalFormatting>
  <conditionalFormatting sqref="O7">
    <cfRule type="cellIs" dxfId="272" priority="87" stopIfTrue="1" operator="equal">
      <formula>"ANC"</formula>
    </cfRule>
  </conditionalFormatting>
  <conditionalFormatting sqref="U30">
    <cfRule type="cellIs" dxfId="271" priority="86" stopIfTrue="1" operator="equal">
      <formula>"ANC"</formula>
    </cfRule>
  </conditionalFormatting>
  <conditionalFormatting sqref="O8">
    <cfRule type="cellIs" dxfId="270" priority="85" stopIfTrue="1" operator="equal">
      <formula>"ANC"</formula>
    </cfRule>
  </conditionalFormatting>
  <conditionalFormatting sqref="O3:O4">
    <cfRule type="cellIs" dxfId="269" priority="84" stopIfTrue="1" operator="equal">
      <formula>"ANC"</formula>
    </cfRule>
  </conditionalFormatting>
  <conditionalFormatting sqref="I9">
    <cfRule type="cellIs" dxfId="268" priority="83" stopIfTrue="1" operator="equal">
      <formula>"ANC"</formula>
    </cfRule>
  </conditionalFormatting>
  <conditionalFormatting sqref="P8">
    <cfRule type="cellIs" dxfId="267" priority="82" stopIfTrue="1" operator="equal">
      <formula>"ANC"</formula>
    </cfRule>
  </conditionalFormatting>
  <conditionalFormatting sqref="P3:P4">
    <cfRule type="cellIs" dxfId="266" priority="81" stopIfTrue="1" operator="equal">
      <formula>"ANC"</formula>
    </cfRule>
  </conditionalFormatting>
  <conditionalFormatting sqref="J9">
    <cfRule type="cellIs" dxfId="265" priority="80" stopIfTrue="1" operator="equal">
      <formula>"ANC"</formula>
    </cfRule>
  </conditionalFormatting>
  <conditionalFormatting sqref="F9">
    <cfRule type="cellIs" dxfId="264" priority="79" stopIfTrue="1" operator="equal">
      <formula>"ANC"</formula>
    </cfRule>
  </conditionalFormatting>
  <conditionalFormatting sqref="C11">
    <cfRule type="cellIs" dxfId="263" priority="77" stopIfTrue="1" operator="equal">
      <formula>"ANC"</formula>
    </cfRule>
  </conditionalFormatting>
  <conditionalFormatting sqref="J23 S23 F12:G20 D20:D21 C11:D18 P13 P15 P17 P19 P21 P23 L12:M20 J19:J21 I11:J18">
    <cfRule type="cellIs" dxfId="262" priority="76" stopIfTrue="1" operator="equal">
      <formula>"ANC"</formula>
    </cfRule>
  </conditionalFormatting>
  <conditionalFormatting sqref="I13 I15 I17 I19 I21 I23 O11 R12 R14 R17 R23 U16 U18 U20 O13 O15:O21 O23">
    <cfRule type="cellIs" dxfId="261" priority="75" stopIfTrue="1" operator="equal">
      <formula>"ANC"</formula>
    </cfRule>
  </conditionalFormatting>
  <conditionalFormatting sqref="I14 I16 I20 I22 I24 O12 R13 R15 R24 U17 U19 U24 R18:R20 O14 O16:O17 O19:O20 O22 O24">
    <cfRule type="cellIs" dxfId="260" priority="74" stopIfTrue="1" operator="equal">
      <formula>"ANC"</formula>
    </cfRule>
  </conditionalFormatting>
  <conditionalFormatting sqref="C14 C16 C21 F14 F16 J20 J22 J24 P12 S13 S15 S24 S18:S20 I14:J14 I16:J16 I21 L14 L16 P14 P16:P17 P19:P20 P22 P24">
    <cfRule type="cellIs" dxfId="259" priority="73" stopIfTrue="1" operator="equal">
      <formula>"ANC"</formula>
    </cfRule>
  </conditionalFormatting>
  <conditionalFormatting sqref="T3:T4 T6:U8">
    <cfRule type="cellIs" dxfId="258" priority="72" stopIfTrue="1" operator="equal">
      <formula>"ANC"</formula>
    </cfRule>
  </conditionalFormatting>
  <conditionalFormatting sqref="U3">
    <cfRule type="cellIs" dxfId="257" priority="71" stopIfTrue="1" operator="equal">
      <formula>"ANC"</formula>
    </cfRule>
  </conditionalFormatting>
  <conditionalFormatting sqref="V33">
    <cfRule type="cellIs" dxfId="256" priority="66" stopIfTrue="1" operator="equal">
      <formula>"ANC"</formula>
    </cfRule>
  </conditionalFormatting>
  <conditionalFormatting sqref="W1:IO1">
    <cfRule type="cellIs" dxfId="255" priority="70" stopIfTrue="1" operator="equal">
      <formula>"ANC"</formula>
    </cfRule>
  </conditionalFormatting>
  <conditionalFormatting sqref="V6:V8">
    <cfRule type="cellIs" dxfId="254" priority="64" stopIfTrue="1" operator="equal">
      <formula>"ANC"</formula>
    </cfRule>
  </conditionalFormatting>
  <conditionalFormatting sqref="T4:U4">
    <cfRule type="cellIs" dxfId="253" priority="69" stopIfTrue="1" operator="equal">
      <formula>"ANC"</formula>
    </cfRule>
  </conditionalFormatting>
  <conditionalFormatting sqref="S35">
    <cfRule type="cellIs" dxfId="252" priority="68" stopIfTrue="1" operator="equal">
      <formula>"ANC"</formula>
    </cfRule>
  </conditionalFormatting>
  <conditionalFormatting sqref="V25:V32 V5 V16 V18 V20 V34:V35">
    <cfRule type="cellIs" dxfId="251" priority="67" stopIfTrue="1" operator="equal">
      <formula>"ANC"</formula>
    </cfRule>
  </conditionalFormatting>
  <conditionalFormatting sqref="V17 V19 V24">
    <cfRule type="cellIs" dxfId="250" priority="65" stopIfTrue="1" operator="equal">
      <formula>"ANC"</formula>
    </cfRule>
  </conditionalFormatting>
  <conditionalFormatting sqref="V3:V4">
    <cfRule type="cellIs" dxfId="249" priority="63" stopIfTrue="1" operator="equal">
      <formula>"ANC"</formula>
    </cfRule>
  </conditionalFormatting>
  <conditionalFormatting sqref="V4">
    <cfRule type="cellIs" dxfId="248" priority="62" stopIfTrue="1" operator="equal">
      <formula>"ANC"</formula>
    </cfRule>
  </conditionalFormatting>
  <conditionalFormatting sqref="E19:G25">
    <cfRule type="cellIs" dxfId="247" priority="60" stopIfTrue="1" operator="equal">
      <formula>"ANC"</formula>
    </cfRule>
  </conditionalFormatting>
  <conditionalFormatting sqref="C10">
    <cfRule type="cellIs" dxfId="246" priority="59" stopIfTrue="1" operator="equal">
      <formula>"ANC"</formula>
    </cfRule>
  </conditionalFormatting>
  <conditionalFormatting sqref="C13 C15">
    <cfRule type="cellIs" dxfId="245" priority="58" stopIfTrue="1" operator="equal">
      <formula>"ANC"</formula>
    </cfRule>
  </conditionalFormatting>
  <conditionalFormatting sqref="F13 F15">
    <cfRule type="cellIs" dxfId="244" priority="57" stopIfTrue="1" operator="equal">
      <formula>"ANC"</formula>
    </cfRule>
  </conditionalFormatting>
  <conditionalFormatting sqref="O15 O17 O19">
    <cfRule type="cellIs" dxfId="243" priority="53" stopIfTrue="1" operator="equal">
      <formula>"ANC"</formula>
    </cfRule>
  </conditionalFormatting>
  <conditionalFormatting sqref="O16 O18">
    <cfRule type="cellIs" dxfId="242" priority="52" stopIfTrue="1" operator="equal">
      <formula>"ANC"</formula>
    </cfRule>
  </conditionalFormatting>
  <conditionalFormatting sqref="P16 P18">
    <cfRule type="cellIs" dxfId="241" priority="51" stopIfTrue="1" operator="equal">
      <formula>"ANC"</formula>
    </cfRule>
  </conditionalFormatting>
  <conditionalFormatting sqref="O10 O12 O15 O17 O19">
    <cfRule type="cellIs" dxfId="240" priority="50" stopIfTrue="1" operator="equal">
      <formula>"ANC"</formula>
    </cfRule>
  </conditionalFormatting>
  <conditionalFormatting sqref="O11 O13 O16 O18">
    <cfRule type="cellIs" dxfId="239" priority="49" stopIfTrue="1" operator="equal">
      <formula>"ANC"</formula>
    </cfRule>
  </conditionalFormatting>
  <conditionalFormatting sqref="P11 P13 P16 P18">
    <cfRule type="cellIs" dxfId="238" priority="48" stopIfTrue="1" operator="equal">
      <formula>"ANC"</formula>
    </cfRule>
  </conditionalFormatting>
  <conditionalFormatting sqref="O14 O16 O18">
    <cfRule type="cellIs" dxfId="237" priority="47" stopIfTrue="1" operator="equal">
      <formula>"ANC"</formula>
    </cfRule>
  </conditionalFormatting>
  <conditionalFormatting sqref="O15 O17">
    <cfRule type="cellIs" dxfId="236" priority="46" stopIfTrue="1" operator="equal">
      <formula>"ANC"</formula>
    </cfRule>
  </conditionalFormatting>
  <conditionalFormatting sqref="P15 P17">
    <cfRule type="cellIs" dxfId="235" priority="45" stopIfTrue="1" operator="equal">
      <formula>"ANC"</formula>
    </cfRule>
  </conditionalFormatting>
  <conditionalFormatting sqref="P21 N21">
    <cfRule type="cellIs" dxfId="234" priority="44" stopIfTrue="1" operator="equal">
      <formula>"ANC"</formula>
    </cfRule>
  </conditionalFormatting>
  <conditionalFormatting sqref="O21">
    <cfRule type="cellIs" dxfId="233" priority="43" stopIfTrue="1" operator="equal">
      <formula>"ANC"</formula>
    </cfRule>
  </conditionalFormatting>
  <conditionalFormatting sqref="C10">
    <cfRule type="cellIs" dxfId="232" priority="42" stopIfTrue="1" operator="equal">
      <formula>"ANC"</formula>
    </cfRule>
  </conditionalFormatting>
  <conditionalFormatting sqref="C13 C15 C20">
    <cfRule type="cellIs" dxfId="231" priority="41" stopIfTrue="1" operator="equal">
      <formula>"ANC"</formula>
    </cfRule>
  </conditionalFormatting>
  <conditionalFormatting sqref="C9">
    <cfRule type="cellIs" dxfId="230" priority="40" stopIfTrue="1" operator="equal">
      <formula>"ANC"</formula>
    </cfRule>
  </conditionalFormatting>
  <conditionalFormatting sqref="C12 C14">
    <cfRule type="cellIs" dxfId="229" priority="39" stopIfTrue="1" operator="equal">
      <formula>"ANC"</formula>
    </cfRule>
  </conditionalFormatting>
  <conditionalFormatting sqref="K24 L5:M6 M7 K25:M32 L14:M15 M9:M13 M16:M20 K3:K20">
    <cfRule type="cellIs" dxfId="228" priority="38" stopIfTrue="1" operator="equal">
      <formula>"ANC"</formula>
    </cfRule>
  </conditionalFormatting>
  <conditionalFormatting sqref="L9">
    <cfRule type="cellIs" dxfId="227" priority="37" stopIfTrue="1" operator="equal">
      <formula>"ANC"</formula>
    </cfRule>
  </conditionalFormatting>
  <conditionalFormatting sqref="L10">
    <cfRule type="cellIs" dxfId="226" priority="36" stopIfTrue="1" operator="equal">
      <formula>"ANC"</formula>
    </cfRule>
  </conditionalFormatting>
  <conditionalFormatting sqref="L7">
    <cfRule type="cellIs" dxfId="225" priority="35" stopIfTrue="1" operator="equal">
      <formula>"ANC"</formula>
    </cfRule>
  </conditionalFormatting>
  <conditionalFormatting sqref="L8">
    <cfRule type="cellIs" dxfId="224" priority="34" stopIfTrue="1" operator="equal">
      <formula>"ANC"</formula>
    </cfRule>
  </conditionalFormatting>
  <conditionalFormatting sqref="L3:L4">
    <cfRule type="cellIs" dxfId="223" priority="33" stopIfTrue="1" operator="equal">
      <formula>"ANC"</formula>
    </cfRule>
  </conditionalFormatting>
  <conditionalFormatting sqref="M8">
    <cfRule type="cellIs" dxfId="222" priority="32" stopIfTrue="1" operator="equal">
      <formula>"ANC"</formula>
    </cfRule>
  </conditionalFormatting>
  <conditionalFormatting sqref="M3:M4">
    <cfRule type="cellIs" dxfId="221" priority="31" stopIfTrue="1" operator="equal">
      <formula>"ANC"</formula>
    </cfRule>
  </conditionalFormatting>
  <conditionalFormatting sqref="L11 L13 L16 L18 L20">
    <cfRule type="cellIs" dxfId="220" priority="30" stopIfTrue="1" operator="equal">
      <formula>"ANC"</formula>
    </cfRule>
  </conditionalFormatting>
  <conditionalFormatting sqref="L12 L14 L17 L19 L24">
    <cfRule type="cellIs" dxfId="219" priority="29" stopIfTrue="1" operator="equal">
      <formula>"ANC"</formula>
    </cfRule>
  </conditionalFormatting>
  <conditionalFormatting sqref="M12 M14 M17 M19 M24">
    <cfRule type="cellIs" dxfId="218" priority="28" stopIfTrue="1" operator="equal">
      <formula>"ANC"</formula>
    </cfRule>
  </conditionalFormatting>
  <conditionalFormatting sqref="L15 L17 L19">
    <cfRule type="cellIs" dxfId="217" priority="27" stopIfTrue="1" operator="equal">
      <formula>"ANC"</formula>
    </cfRule>
  </conditionalFormatting>
  <conditionalFormatting sqref="L16 L18">
    <cfRule type="cellIs" dxfId="216" priority="26" stopIfTrue="1" operator="equal">
      <formula>"ANC"</formula>
    </cfRule>
  </conditionalFormatting>
  <conditionalFormatting sqref="M16 M18">
    <cfRule type="cellIs" dxfId="215" priority="25" stopIfTrue="1" operator="equal">
      <formula>"ANC"</formula>
    </cfRule>
  </conditionalFormatting>
  <conditionalFormatting sqref="L10 L12 L15 L17 L19">
    <cfRule type="cellIs" dxfId="214" priority="24" stopIfTrue="1" operator="equal">
      <formula>"ANC"</formula>
    </cfRule>
  </conditionalFormatting>
  <conditionalFormatting sqref="L11 L13 L16 L18">
    <cfRule type="cellIs" dxfId="213" priority="23" stopIfTrue="1" operator="equal">
      <formula>"ANC"</formula>
    </cfRule>
  </conditionalFormatting>
  <conditionalFormatting sqref="M11 M13 M16 M18">
    <cfRule type="cellIs" dxfId="212" priority="22" stopIfTrue="1" operator="equal">
      <formula>"ANC"</formula>
    </cfRule>
  </conditionalFormatting>
  <conditionalFormatting sqref="L14 L16 L18">
    <cfRule type="cellIs" dxfId="211" priority="21" stopIfTrue="1" operator="equal">
      <formula>"ANC"</formula>
    </cfRule>
  </conditionalFormatting>
  <conditionalFormatting sqref="L15 L17">
    <cfRule type="cellIs" dxfId="210" priority="20" stopIfTrue="1" operator="equal">
      <formula>"ANC"</formula>
    </cfRule>
  </conditionalFormatting>
  <conditionalFormatting sqref="M15 M17">
    <cfRule type="cellIs" dxfId="209" priority="19" stopIfTrue="1" operator="equal">
      <formula>"ANC"</formula>
    </cfRule>
  </conditionalFormatting>
  <conditionalFormatting sqref="M21 K21">
    <cfRule type="cellIs" dxfId="208" priority="18" stopIfTrue="1" operator="equal">
      <formula>"ANC"</formula>
    </cfRule>
  </conditionalFormatting>
  <conditionalFormatting sqref="L21">
    <cfRule type="cellIs" dxfId="207" priority="17" stopIfTrue="1" operator="equal">
      <formula>"ANC"</formula>
    </cfRule>
  </conditionalFormatting>
  <conditionalFormatting sqref="O10">
    <cfRule type="cellIs" dxfId="15" priority="16" stopIfTrue="1" operator="equal">
      <formula>"ANC"</formula>
    </cfRule>
  </conditionalFormatting>
  <conditionalFormatting sqref="O12">
    <cfRule type="cellIs" dxfId="14" priority="15" stopIfTrue="1" operator="equal">
      <formula>"ANC"</formula>
    </cfRule>
  </conditionalFormatting>
  <conditionalFormatting sqref="O8">
    <cfRule type="cellIs" dxfId="13" priority="14" stopIfTrue="1" operator="equal">
      <formula>"ANC"</formula>
    </cfRule>
  </conditionalFormatting>
  <conditionalFormatting sqref="O11">
    <cfRule type="cellIs" dxfId="12" priority="13" stopIfTrue="1" operator="equal">
      <formula>"ANC"</formula>
    </cfRule>
  </conditionalFormatting>
  <conditionalFormatting sqref="O9">
    <cfRule type="cellIs" dxfId="11" priority="12" stopIfTrue="1" operator="equal">
      <formula>"ANC"</formula>
    </cfRule>
  </conditionalFormatting>
  <conditionalFormatting sqref="P9">
    <cfRule type="cellIs" dxfId="10" priority="11" stopIfTrue="1" operator="equal">
      <formula>"ANC"</formula>
    </cfRule>
  </conditionalFormatting>
  <conditionalFormatting sqref="L9">
    <cfRule type="cellIs" dxfId="9" priority="10" stopIfTrue="1" operator="equal">
      <formula>"ANC"</formula>
    </cfRule>
  </conditionalFormatting>
  <conditionalFormatting sqref="I11">
    <cfRule type="cellIs" dxfId="8" priority="9" stopIfTrue="1" operator="equal">
      <formula>"ANC"</formula>
    </cfRule>
  </conditionalFormatting>
  <conditionalFormatting sqref="K19:M25">
    <cfRule type="cellIs" dxfId="7" priority="8" stopIfTrue="1" operator="equal">
      <formula>"ANC"</formula>
    </cfRule>
  </conditionalFormatting>
  <conditionalFormatting sqref="I10">
    <cfRule type="cellIs" dxfId="6" priority="7" stopIfTrue="1" operator="equal">
      <formula>"ANC"</formula>
    </cfRule>
  </conditionalFormatting>
  <conditionalFormatting sqref="I13 I15">
    <cfRule type="cellIs" dxfId="5" priority="6" stopIfTrue="1" operator="equal">
      <formula>"ANC"</formula>
    </cfRule>
  </conditionalFormatting>
  <conditionalFormatting sqref="L13 L15">
    <cfRule type="cellIs" dxfId="4" priority="5" stopIfTrue="1" operator="equal">
      <formula>"ANC"</formula>
    </cfRule>
  </conditionalFormatting>
  <conditionalFormatting sqref="I10">
    <cfRule type="cellIs" dxfId="3" priority="4" stopIfTrue="1" operator="equal">
      <formula>"ANC"</formula>
    </cfRule>
  </conditionalFormatting>
  <conditionalFormatting sqref="I13 I15 I20">
    <cfRule type="cellIs" dxfId="2" priority="3" stopIfTrue="1" operator="equal">
      <formula>"ANC"</formula>
    </cfRule>
  </conditionalFormatting>
  <conditionalFormatting sqref="I9">
    <cfRule type="cellIs" dxfId="1" priority="2" stopIfTrue="1" operator="equal">
      <formula>"ANC"</formula>
    </cfRule>
  </conditionalFormatting>
  <conditionalFormatting sqref="I12 I14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C2" sqref="C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/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25"/>
      <c r="B2" s="110" t="s">
        <v>10</v>
      </c>
      <c r="C2" s="109"/>
      <c r="D2" s="118"/>
      <c r="E2" s="110" t="s">
        <v>9</v>
      </c>
      <c r="F2" s="109"/>
      <c r="G2" s="114"/>
      <c r="H2" s="109" t="s">
        <v>8</v>
      </c>
      <c r="I2" s="109"/>
      <c r="J2" s="109"/>
      <c r="K2" s="110" t="s">
        <v>7</v>
      </c>
      <c r="L2" s="109"/>
      <c r="M2" s="111"/>
      <c r="N2" s="109" t="s">
        <v>6</v>
      </c>
      <c r="O2" s="109"/>
      <c r="P2" s="109"/>
      <c r="Q2" s="116" t="s">
        <v>5</v>
      </c>
      <c r="R2" s="112"/>
      <c r="S2" s="111"/>
      <c r="T2" s="113" t="s">
        <v>4</v>
      </c>
      <c r="U2" s="112"/>
      <c r="V2" s="114"/>
    </row>
    <row r="3" spans="1:23" ht="20.25" customHeight="1" x14ac:dyDescent="0.15">
      <c r="A3" s="107"/>
      <c r="B3" s="161"/>
      <c r="C3" s="162"/>
      <c r="D3" s="162"/>
      <c r="E3" s="161"/>
      <c r="F3" s="162"/>
      <c r="G3" s="192"/>
      <c r="H3" s="162"/>
      <c r="I3" s="162"/>
      <c r="J3" s="162"/>
      <c r="K3" s="161"/>
      <c r="L3" s="162"/>
      <c r="M3" s="192"/>
      <c r="N3" s="162"/>
      <c r="O3" s="162"/>
      <c r="P3" s="162"/>
      <c r="Q3" s="161"/>
      <c r="R3" s="162"/>
      <c r="S3" s="192"/>
      <c r="T3" s="161"/>
      <c r="U3" s="162"/>
      <c r="V3" s="192"/>
      <c r="W3" s="18"/>
    </row>
    <row r="4" spans="1:23" ht="20.25" customHeight="1" x14ac:dyDescent="0.15">
      <c r="A4" s="107"/>
      <c r="B4" s="163"/>
      <c r="C4" s="164"/>
      <c r="D4" s="164"/>
      <c r="E4" s="163"/>
      <c r="F4" s="164"/>
      <c r="G4" s="193"/>
      <c r="H4" s="164"/>
      <c r="I4" s="164"/>
      <c r="J4" s="164"/>
      <c r="K4" s="163"/>
      <c r="L4" s="164"/>
      <c r="M4" s="193"/>
      <c r="N4" s="164"/>
      <c r="O4" s="164"/>
      <c r="P4" s="164"/>
      <c r="Q4" s="163"/>
      <c r="R4" s="164"/>
      <c r="S4" s="193"/>
      <c r="T4" s="163"/>
      <c r="U4" s="164"/>
      <c r="V4" s="193"/>
      <c r="W4" s="18"/>
    </row>
    <row r="5" spans="1:23" ht="20.25" customHeight="1" x14ac:dyDescent="0.15">
      <c r="A5" s="108" t="s">
        <v>12</v>
      </c>
      <c r="B5" s="163"/>
      <c r="C5" s="164"/>
      <c r="D5" s="164"/>
      <c r="E5" s="163"/>
      <c r="F5" s="164"/>
      <c r="G5" s="193"/>
      <c r="H5" s="164"/>
      <c r="I5" s="164"/>
      <c r="J5" s="164"/>
      <c r="K5" s="163"/>
      <c r="L5" s="164"/>
      <c r="M5" s="193"/>
      <c r="N5" s="164"/>
      <c r="O5" s="164"/>
      <c r="P5" s="164"/>
      <c r="Q5" s="163"/>
      <c r="R5" s="164"/>
      <c r="S5" s="193"/>
      <c r="T5" s="163"/>
      <c r="U5" s="164"/>
      <c r="V5" s="193"/>
      <c r="W5" s="18"/>
    </row>
    <row r="6" spans="1:23" ht="20.25" customHeight="1" x14ac:dyDescent="0.15">
      <c r="A6" s="108" t="s">
        <v>15</v>
      </c>
      <c r="B6" s="163"/>
      <c r="C6" s="164"/>
      <c r="D6" s="164"/>
      <c r="E6" s="163"/>
      <c r="F6" s="164"/>
      <c r="G6" s="193"/>
      <c r="H6" s="164"/>
      <c r="I6" s="164"/>
      <c r="J6" s="164"/>
      <c r="K6" s="163"/>
      <c r="L6" s="164"/>
      <c r="M6" s="193"/>
      <c r="N6" s="164"/>
      <c r="O6" s="164"/>
      <c r="P6" s="164"/>
      <c r="Q6" s="163"/>
      <c r="R6" s="164"/>
      <c r="S6" s="193"/>
      <c r="T6" s="163"/>
      <c r="U6" s="164"/>
      <c r="V6" s="193"/>
      <c r="W6" s="18"/>
    </row>
    <row r="7" spans="1:23" ht="20.25" customHeight="1" x14ac:dyDescent="0.15">
      <c r="A7" s="108" t="s">
        <v>29</v>
      </c>
      <c r="B7" s="163"/>
      <c r="C7" s="164"/>
      <c r="D7" s="164"/>
      <c r="E7" s="163"/>
      <c r="F7" s="164"/>
      <c r="G7" s="193"/>
      <c r="H7" s="164"/>
      <c r="I7" s="164"/>
      <c r="J7" s="164"/>
      <c r="K7" s="163"/>
      <c r="L7" s="164"/>
      <c r="M7" s="193"/>
      <c r="N7" s="164"/>
      <c r="O7" s="164"/>
      <c r="P7" s="164"/>
      <c r="Q7" s="163"/>
      <c r="R7" s="164"/>
      <c r="S7" s="193"/>
      <c r="T7" s="163"/>
      <c r="U7" s="164"/>
      <c r="V7" s="193"/>
      <c r="W7" s="18"/>
    </row>
    <row r="8" spans="1:23" ht="20.25" customHeight="1" x14ac:dyDescent="0.15">
      <c r="A8" s="108" t="s">
        <v>13</v>
      </c>
      <c r="B8" s="163"/>
      <c r="C8" s="164"/>
      <c r="D8" s="164"/>
      <c r="E8" s="163"/>
      <c r="F8" s="164"/>
      <c r="G8" s="193"/>
      <c r="H8" s="164"/>
      <c r="I8" s="164"/>
      <c r="J8" s="164"/>
      <c r="K8" s="163"/>
      <c r="L8" s="164"/>
      <c r="M8" s="193"/>
      <c r="N8" s="164"/>
      <c r="O8" s="164"/>
      <c r="P8" s="164"/>
      <c r="Q8" s="163"/>
      <c r="R8" s="164"/>
      <c r="S8" s="193"/>
      <c r="T8" s="163"/>
      <c r="U8" s="164"/>
      <c r="V8" s="193"/>
      <c r="W8" s="18"/>
    </row>
    <row r="9" spans="1:23" ht="20.25" customHeight="1" x14ac:dyDescent="0.15">
      <c r="A9" s="108" t="s">
        <v>14</v>
      </c>
      <c r="B9" s="163"/>
      <c r="C9" s="164"/>
      <c r="D9" s="164"/>
      <c r="E9" s="163"/>
      <c r="F9" s="164"/>
      <c r="G9" s="193"/>
      <c r="H9" s="164"/>
      <c r="I9" s="164"/>
      <c r="J9" s="164"/>
      <c r="K9" s="163"/>
      <c r="L9" s="164"/>
      <c r="M9" s="193"/>
      <c r="N9" s="164"/>
      <c r="O9" s="164"/>
      <c r="P9" s="164"/>
      <c r="Q9" s="163"/>
      <c r="R9" s="164"/>
      <c r="S9" s="193"/>
      <c r="T9" s="163"/>
      <c r="U9" s="164"/>
      <c r="V9" s="193"/>
      <c r="W9" s="18"/>
    </row>
    <row r="10" spans="1:23" ht="20.25" customHeight="1" x14ac:dyDescent="0.15">
      <c r="A10" s="108" t="s">
        <v>12</v>
      </c>
      <c r="B10" s="163"/>
      <c r="C10" s="164"/>
      <c r="D10" s="164"/>
      <c r="E10" s="163"/>
      <c r="F10" s="164"/>
      <c r="G10" s="193"/>
      <c r="H10" s="164"/>
      <c r="I10" s="164"/>
      <c r="J10" s="164"/>
      <c r="K10" s="163"/>
      <c r="L10" s="164"/>
      <c r="M10" s="193"/>
      <c r="N10" s="164"/>
      <c r="O10" s="164"/>
      <c r="P10" s="164"/>
      <c r="Q10" s="163"/>
      <c r="R10" s="164"/>
      <c r="S10" s="193"/>
      <c r="T10" s="163"/>
      <c r="U10" s="164"/>
      <c r="V10" s="193"/>
      <c r="W10" s="18"/>
    </row>
    <row r="11" spans="1:23" ht="20.25" customHeight="1" x14ac:dyDescent="0.15">
      <c r="A11" s="108" t="s">
        <v>15</v>
      </c>
      <c r="B11" s="163"/>
      <c r="C11" s="164"/>
      <c r="D11" s="164"/>
      <c r="E11" s="163"/>
      <c r="F11" s="164"/>
      <c r="G11" s="193"/>
      <c r="H11" s="164"/>
      <c r="I11" s="164"/>
      <c r="J11" s="164"/>
      <c r="K11" s="163"/>
      <c r="L11" s="164"/>
      <c r="M11" s="193"/>
      <c r="N11" s="164"/>
      <c r="O11" s="164"/>
      <c r="P11" s="164"/>
      <c r="Q11" s="163"/>
      <c r="R11" s="164"/>
      <c r="S11" s="193"/>
      <c r="T11" s="163"/>
      <c r="U11" s="164"/>
      <c r="V11" s="193"/>
      <c r="W11" s="18"/>
    </row>
    <row r="12" spans="1:23" ht="20.25" customHeight="1" x14ac:dyDescent="0.15">
      <c r="A12" s="108" t="s">
        <v>16</v>
      </c>
      <c r="B12" s="163"/>
      <c r="C12" s="164"/>
      <c r="D12" s="164"/>
      <c r="E12" s="163"/>
      <c r="F12" s="164"/>
      <c r="G12" s="193"/>
      <c r="H12" s="164"/>
      <c r="I12" s="164"/>
      <c r="J12" s="164"/>
      <c r="K12" s="163"/>
      <c r="L12" s="164"/>
      <c r="M12" s="193"/>
      <c r="N12" s="164"/>
      <c r="O12" s="164"/>
      <c r="P12" s="164"/>
      <c r="Q12" s="163"/>
      <c r="R12" s="164"/>
      <c r="S12" s="193"/>
      <c r="T12" s="163"/>
      <c r="U12" s="164"/>
      <c r="V12" s="193"/>
      <c r="W12" s="18"/>
    </row>
    <row r="13" spans="1:23" ht="20.25" customHeight="1" x14ac:dyDescent="0.15">
      <c r="A13" s="108" t="s">
        <v>17</v>
      </c>
      <c r="B13" s="163"/>
      <c r="C13" s="164"/>
      <c r="D13" s="164"/>
      <c r="E13" s="163"/>
      <c r="F13" s="164"/>
      <c r="G13" s="193"/>
      <c r="H13" s="164"/>
      <c r="I13" s="164"/>
      <c r="J13" s="164"/>
      <c r="K13" s="163"/>
      <c r="L13" s="164"/>
      <c r="M13" s="193"/>
      <c r="N13" s="164"/>
      <c r="O13" s="164"/>
      <c r="P13" s="164"/>
      <c r="Q13" s="163"/>
      <c r="R13" s="164"/>
      <c r="S13" s="193"/>
      <c r="T13" s="163"/>
      <c r="U13" s="164"/>
      <c r="V13" s="193"/>
      <c r="W13" s="18"/>
    </row>
    <row r="14" spans="1:23" ht="20.25" customHeight="1" x14ac:dyDescent="0.15">
      <c r="A14" s="107"/>
      <c r="B14" s="163"/>
      <c r="C14" s="164"/>
      <c r="D14" s="164"/>
      <c r="E14" s="163"/>
      <c r="F14" s="164"/>
      <c r="G14" s="193"/>
      <c r="H14" s="164"/>
      <c r="I14" s="164"/>
      <c r="J14" s="164"/>
      <c r="K14" s="163"/>
      <c r="L14" s="164"/>
      <c r="M14" s="193"/>
      <c r="N14" s="164"/>
      <c r="O14" s="164"/>
      <c r="P14" s="164"/>
      <c r="Q14" s="163"/>
      <c r="R14" s="164"/>
      <c r="S14" s="193"/>
      <c r="T14" s="163"/>
      <c r="U14" s="164"/>
      <c r="V14" s="193"/>
      <c r="W14" s="18"/>
    </row>
    <row r="15" spans="1:23" ht="20.25" customHeight="1" x14ac:dyDescent="0.15">
      <c r="A15" s="107"/>
      <c r="B15" s="163"/>
      <c r="C15" s="164"/>
      <c r="D15" s="164"/>
      <c r="E15" s="163"/>
      <c r="F15" s="164"/>
      <c r="G15" s="193"/>
      <c r="H15" s="164"/>
      <c r="I15" s="164"/>
      <c r="J15" s="164"/>
      <c r="K15" s="163"/>
      <c r="L15" s="164"/>
      <c r="M15" s="193"/>
      <c r="N15" s="164"/>
      <c r="O15" s="164"/>
      <c r="P15" s="164"/>
      <c r="Q15" s="163"/>
      <c r="R15" s="164"/>
      <c r="S15" s="193"/>
      <c r="T15" s="163"/>
      <c r="U15" s="164"/>
      <c r="V15" s="193"/>
      <c r="W15" s="18"/>
    </row>
    <row r="16" spans="1:23" ht="20.25" customHeight="1" x14ac:dyDescent="0.15">
      <c r="A16" s="107"/>
      <c r="B16" s="163"/>
      <c r="C16" s="164"/>
      <c r="D16" s="164"/>
      <c r="E16" s="163"/>
      <c r="F16" s="164"/>
      <c r="G16" s="193"/>
      <c r="H16" s="164"/>
      <c r="I16" s="164"/>
      <c r="J16" s="164"/>
      <c r="K16" s="163"/>
      <c r="L16" s="164"/>
      <c r="M16" s="193"/>
      <c r="N16" s="164"/>
      <c r="O16" s="164"/>
      <c r="P16" s="164"/>
      <c r="Q16" s="163"/>
      <c r="R16" s="164"/>
      <c r="S16" s="193"/>
      <c r="T16" s="163"/>
      <c r="U16" s="164"/>
      <c r="V16" s="193"/>
      <c r="W16" s="18"/>
    </row>
    <row r="17" spans="1:23" ht="20.25" customHeight="1" x14ac:dyDescent="0.15">
      <c r="A17" s="107"/>
      <c r="B17" s="163"/>
      <c r="C17" s="164"/>
      <c r="D17" s="164"/>
      <c r="E17" s="163"/>
      <c r="F17" s="164"/>
      <c r="G17" s="193"/>
      <c r="H17" s="164"/>
      <c r="I17" s="164"/>
      <c r="J17" s="164"/>
      <c r="K17" s="163"/>
      <c r="L17" s="164"/>
      <c r="M17" s="193"/>
      <c r="N17" s="164"/>
      <c r="O17" s="164"/>
      <c r="P17" s="164"/>
      <c r="Q17" s="163"/>
      <c r="R17" s="164"/>
      <c r="S17" s="193"/>
      <c r="T17" s="163"/>
      <c r="U17" s="164"/>
      <c r="V17" s="193"/>
      <c r="W17" s="18"/>
    </row>
    <row r="18" spans="1:23" ht="20.25" customHeight="1" x14ac:dyDescent="0.15">
      <c r="A18" s="107"/>
      <c r="B18" s="219"/>
      <c r="C18" s="220"/>
      <c r="D18" s="220"/>
      <c r="E18" s="163"/>
      <c r="F18" s="164"/>
      <c r="G18" s="193"/>
      <c r="H18" s="164"/>
      <c r="I18" s="164"/>
      <c r="J18" s="164"/>
      <c r="K18" s="163"/>
      <c r="L18" s="164"/>
      <c r="M18" s="193"/>
      <c r="N18" s="164"/>
      <c r="O18" s="164"/>
      <c r="P18" s="164"/>
      <c r="Q18" s="163"/>
      <c r="R18" s="164"/>
      <c r="S18" s="193"/>
      <c r="T18" s="163"/>
      <c r="U18" s="164"/>
      <c r="V18" s="193"/>
      <c r="W18" s="18"/>
    </row>
    <row r="19" spans="1:23" ht="20.25" customHeight="1" x14ac:dyDescent="0.15">
      <c r="A19" s="107"/>
      <c r="B19" s="219"/>
      <c r="C19" s="220"/>
      <c r="D19" s="220"/>
      <c r="E19" s="163"/>
      <c r="F19" s="164"/>
      <c r="G19" s="193"/>
      <c r="H19" s="164"/>
      <c r="I19" s="164"/>
      <c r="J19" s="164"/>
      <c r="K19" s="163"/>
      <c r="L19" s="164"/>
      <c r="M19" s="193"/>
      <c r="N19" s="164"/>
      <c r="O19" s="164"/>
      <c r="P19" s="164"/>
      <c r="Q19" s="163"/>
      <c r="R19" s="164"/>
      <c r="S19" s="193"/>
      <c r="T19" s="163"/>
      <c r="U19" s="164"/>
      <c r="V19" s="193"/>
      <c r="W19" s="18"/>
    </row>
    <row r="20" spans="1:23" ht="20.25" customHeight="1" x14ac:dyDescent="0.15">
      <c r="A20" s="107"/>
      <c r="B20" s="219"/>
      <c r="C20" s="220"/>
      <c r="D20" s="220"/>
      <c r="E20" s="163"/>
      <c r="F20" s="164"/>
      <c r="G20" s="193"/>
      <c r="H20" s="164"/>
      <c r="I20" s="164"/>
      <c r="J20" s="164"/>
      <c r="K20" s="163"/>
      <c r="L20" s="164"/>
      <c r="M20" s="193"/>
      <c r="N20" s="194"/>
      <c r="O20" s="194"/>
      <c r="P20" s="194"/>
      <c r="Q20" s="163"/>
      <c r="R20" s="164"/>
      <c r="S20" s="193"/>
      <c r="T20" s="163"/>
      <c r="U20" s="164"/>
      <c r="V20" s="193"/>
      <c r="W20" s="18"/>
    </row>
    <row r="21" spans="1:23" ht="20.25" customHeight="1" x14ac:dyDescent="0.3">
      <c r="A21" s="107"/>
      <c r="B21" s="141"/>
      <c r="C21" s="142"/>
      <c r="D21" s="143"/>
      <c r="E21" s="163"/>
      <c r="F21" s="164"/>
      <c r="G21" s="193"/>
      <c r="H21" s="164"/>
      <c r="I21" s="164"/>
      <c r="J21" s="164"/>
      <c r="K21" s="163"/>
      <c r="L21" s="164"/>
      <c r="M21" s="193"/>
      <c r="N21" s="195"/>
      <c r="O21" s="195"/>
      <c r="P21" s="195"/>
      <c r="Q21" s="163"/>
      <c r="R21" s="164"/>
      <c r="S21" s="193"/>
      <c r="T21" s="163"/>
      <c r="U21" s="164"/>
      <c r="V21" s="193"/>
      <c r="W21" s="18"/>
    </row>
    <row r="22" spans="1:23" ht="15.75" customHeight="1" x14ac:dyDescent="0.15">
      <c r="A22" s="107"/>
      <c r="B22" s="144"/>
      <c r="C22" s="145"/>
      <c r="D22" s="146"/>
      <c r="E22" s="163"/>
      <c r="F22" s="164"/>
      <c r="G22" s="193"/>
      <c r="H22" s="164"/>
      <c r="I22" s="164"/>
      <c r="J22" s="164"/>
      <c r="K22" s="152"/>
      <c r="L22" s="153"/>
      <c r="M22" s="196"/>
      <c r="N22" s="153"/>
      <c r="O22" s="153"/>
      <c r="P22" s="153"/>
      <c r="Q22" s="163"/>
      <c r="R22" s="164"/>
      <c r="S22" s="193"/>
      <c r="T22" s="163"/>
      <c r="U22" s="164"/>
      <c r="V22" s="193"/>
      <c r="W22" s="18"/>
    </row>
    <row r="23" spans="1:23" ht="20.25" customHeight="1" x14ac:dyDescent="0.15">
      <c r="A23" s="107"/>
      <c r="B23" s="147"/>
      <c r="C23" s="148"/>
      <c r="D23" s="149"/>
      <c r="E23" s="163"/>
      <c r="F23" s="164"/>
      <c r="G23" s="193"/>
      <c r="H23" s="164"/>
      <c r="I23" s="164"/>
      <c r="J23" s="164"/>
      <c r="K23" s="152"/>
      <c r="L23" s="197"/>
      <c r="M23" s="198"/>
      <c r="N23" s="153"/>
      <c r="O23" s="153"/>
      <c r="P23" s="153"/>
      <c r="Q23" s="199"/>
      <c r="R23" s="200"/>
      <c r="S23" s="201"/>
      <c r="T23" s="152"/>
      <c r="U23" s="153"/>
      <c r="V23" s="196"/>
      <c r="W23" s="18"/>
    </row>
    <row r="24" spans="1:23" ht="20.25" customHeight="1" x14ac:dyDescent="0.15">
      <c r="A24" s="107"/>
      <c r="B24" s="147"/>
      <c r="C24" s="148"/>
      <c r="D24" s="149"/>
      <c r="E24" s="163"/>
      <c r="F24" s="164"/>
      <c r="G24" s="193"/>
      <c r="H24" s="202"/>
      <c r="I24" s="202"/>
      <c r="J24" s="202"/>
      <c r="K24" s="154"/>
      <c r="L24" s="203"/>
      <c r="M24" s="204"/>
      <c r="N24" s="200"/>
      <c r="O24" s="200"/>
      <c r="P24" s="200"/>
      <c r="Q24" s="199"/>
      <c r="R24" s="200"/>
      <c r="S24" s="201"/>
      <c r="T24" s="205"/>
      <c r="U24" s="197"/>
      <c r="V24" s="198"/>
      <c r="W24" s="18"/>
    </row>
    <row r="25" spans="1:23" ht="20.25" customHeight="1" x14ac:dyDescent="0.15">
      <c r="A25" s="107"/>
      <c r="B25" s="147"/>
      <c r="C25" s="148"/>
      <c r="D25" s="149"/>
      <c r="E25" s="163"/>
      <c r="F25" s="164"/>
      <c r="G25" s="193"/>
      <c r="H25" s="194"/>
      <c r="I25" s="194"/>
      <c r="J25" s="194"/>
      <c r="K25" s="154"/>
      <c r="L25" s="203"/>
      <c r="M25" s="204"/>
      <c r="N25" s="203"/>
      <c r="O25" s="203"/>
      <c r="P25" s="203"/>
      <c r="Q25" s="154"/>
      <c r="R25" s="203"/>
      <c r="S25" s="204"/>
      <c r="T25" s="155"/>
      <c r="U25" s="156"/>
      <c r="V25" s="157"/>
      <c r="W25" s="18"/>
    </row>
    <row r="26" spans="1:23" ht="20.25" customHeight="1" x14ac:dyDescent="0.15">
      <c r="A26" s="107"/>
      <c r="B26" s="147"/>
      <c r="C26" s="148"/>
      <c r="D26" s="150"/>
      <c r="E26" s="147"/>
      <c r="F26" s="148"/>
      <c r="G26" s="206"/>
      <c r="H26" s="194"/>
      <c r="I26" s="194"/>
      <c r="J26" s="194"/>
      <c r="K26" s="154"/>
      <c r="L26" s="203"/>
      <c r="M26" s="204"/>
      <c r="N26" s="148"/>
      <c r="O26" s="148"/>
      <c r="P26" s="148"/>
      <c r="Q26" s="154"/>
      <c r="R26" s="203"/>
      <c r="S26" s="204"/>
      <c r="T26" s="155"/>
      <c r="U26" s="156"/>
      <c r="V26" s="157"/>
      <c r="W26" s="18"/>
    </row>
    <row r="27" spans="1:23" ht="20.25" customHeight="1" x14ac:dyDescent="0.15">
      <c r="A27" s="107"/>
      <c r="B27" s="147"/>
      <c r="C27" s="148"/>
      <c r="D27" s="150"/>
      <c r="E27" s="154"/>
      <c r="F27" s="203"/>
      <c r="G27" s="207"/>
      <c r="H27" s="208"/>
      <c r="I27" s="208"/>
      <c r="J27" s="208"/>
      <c r="K27" s="154"/>
      <c r="L27" s="203"/>
      <c r="M27" s="204"/>
      <c r="N27" s="148"/>
      <c r="O27" s="148"/>
      <c r="P27" s="148"/>
      <c r="Q27" s="154"/>
      <c r="R27" s="203"/>
      <c r="S27" s="204"/>
      <c r="T27" s="155"/>
      <c r="U27" s="156"/>
      <c r="V27" s="157"/>
      <c r="W27" s="18"/>
    </row>
    <row r="28" spans="1:23" ht="20.25" customHeight="1" x14ac:dyDescent="0.15">
      <c r="A28" s="107"/>
      <c r="B28" s="147"/>
      <c r="C28" s="148"/>
      <c r="D28" s="151"/>
      <c r="E28" s="154"/>
      <c r="F28" s="203"/>
      <c r="G28" s="207"/>
      <c r="H28" s="208"/>
      <c r="I28" s="208"/>
      <c r="J28" s="208"/>
      <c r="K28" s="154"/>
      <c r="L28" s="203"/>
      <c r="M28" s="204"/>
      <c r="N28" s="148"/>
      <c r="O28" s="148"/>
      <c r="P28" s="148"/>
      <c r="Q28" s="154"/>
      <c r="R28" s="203"/>
      <c r="S28" s="204"/>
      <c r="T28" s="155"/>
      <c r="U28" s="156"/>
      <c r="V28" s="157"/>
      <c r="W28" s="18"/>
    </row>
    <row r="29" spans="1:23" ht="20.25" customHeight="1" x14ac:dyDescent="0.15">
      <c r="A29" s="107"/>
      <c r="B29" s="147"/>
      <c r="C29" s="148"/>
      <c r="D29" s="151"/>
      <c r="E29" s="147"/>
      <c r="F29" s="148"/>
      <c r="G29" s="206"/>
      <c r="H29" s="148"/>
      <c r="I29" s="148"/>
      <c r="J29" s="148"/>
      <c r="K29" s="154"/>
      <c r="L29" s="203"/>
      <c r="M29" s="204"/>
      <c r="N29" s="148"/>
      <c r="O29" s="148"/>
      <c r="P29" s="148"/>
      <c r="Q29" s="154"/>
      <c r="R29" s="203"/>
      <c r="S29" s="204"/>
      <c r="T29" s="155"/>
      <c r="U29" s="156"/>
      <c r="V29" s="157"/>
      <c r="W29" s="18"/>
    </row>
    <row r="30" spans="1:23" ht="20.25" customHeight="1" x14ac:dyDescent="0.15">
      <c r="A30" s="107"/>
      <c r="B30" s="159"/>
      <c r="C30" s="160"/>
      <c r="D30" s="160"/>
      <c r="E30" s="147"/>
      <c r="F30" s="148"/>
      <c r="G30" s="209"/>
      <c r="H30" s="148"/>
      <c r="I30" s="148"/>
      <c r="J30" s="148"/>
      <c r="K30" s="147"/>
      <c r="L30" s="148"/>
      <c r="M30" s="158"/>
      <c r="N30" s="148"/>
      <c r="O30" s="148"/>
      <c r="P30" s="148"/>
      <c r="Q30" s="147"/>
      <c r="R30" s="148"/>
      <c r="S30" s="158"/>
      <c r="T30" s="155"/>
      <c r="U30" s="156"/>
      <c r="V30" s="157"/>
      <c r="W30" s="18"/>
    </row>
    <row r="31" spans="1:23" ht="20.25" customHeight="1" x14ac:dyDescent="0.15">
      <c r="A31" s="107"/>
      <c r="B31" s="159"/>
      <c r="C31" s="160"/>
      <c r="D31" s="160"/>
      <c r="E31" s="147"/>
      <c r="F31" s="148"/>
      <c r="G31" s="209"/>
      <c r="H31" s="148"/>
      <c r="I31" s="148"/>
      <c r="J31" s="148"/>
      <c r="K31" s="147"/>
      <c r="L31" s="148"/>
      <c r="M31" s="158"/>
      <c r="N31" s="148"/>
      <c r="O31" s="148"/>
      <c r="P31" s="148"/>
      <c r="Q31" s="147"/>
      <c r="R31" s="148"/>
      <c r="S31" s="158"/>
      <c r="T31" s="147"/>
      <c r="U31" s="148"/>
      <c r="V31" s="158"/>
      <c r="W31" s="18"/>
    </row>
    <row r="32" spans="1:23" ht="20.25" customHeight="1" x14ac:dyDescent="0.15">
      <c r="A32" s="107"/>
      <c r="B32" s="159"/>
      <c r="C32" s="160"/>
      <c r="D32" s="160"/>
      <c r="E32" s="154"/>
      <c r="F32" s="203"/>
      <c r="G32" s="204"/>
      <c r="H32" s="148"/>
      <c r="I32" s="148"/>
      <c r="J32" s="148"/>
      <c r="K32" s="159"/>
      <c r="L32" s="160"/>
      <c r="M32" s="210"/>
      <c r="N32" s="148"/>
      <c r="O32" s="148"/>
      <c r="P32" s="148"/>
      <c r="Q32" s="147"/>
      <c r="R32" s="148"/>
      <c r="S32" s="158"/>
      <c r="T32" s="147"/>
      <c r="U32" s="148"/>
      <c r="V32" s="158"/>
      <c r="W32" s="18"/>
    </row>
    <row r="33" spans="1:23" ht="20.25" customHeight="1" x14ac:dyDescent="0.15">
      <c r="A33" s="107"/>
      <c r="B33" s="91"/>
      <c r="C33" s="20"/>
      <c r="D33" s="23"/>
      <c r="E33" s="91"/>
      <c r="F33" s="20"/>
      <c r="G33" s="25"/>
      <c r="H33" s="20"/>
      <c r="I33" s="20"/>
      <c r="J33" s="20"/>
      <c r="K33" s="91"/>
      <c r="L33" s="20"/>
      <c r="M33" s="45"/>
      <c r="N33" s="20"/>
      <c r="O33" s="20"/>
      <c r="P33" s="20"/>
      <c r="Q33" s="91"/>
      <c r="R33" s="20"/>
      <c r="S33" s="45"/>
      <c r="T33" s="91"/>
      <c r="U33" s="20"/>
      <c r="V33" s="45"/>
      <c r="W33" s="18"/>
    </row>
    <row r="34" spans="1:23" ht="20.25" customHeight="1" thickBot="1" x14ac:dyDescent="0.2">
      <c r="A34" s="123"/>
      <c r="B34" s="92"/>
      <c r="C34" s="21"/>
      <c r="D34" s="22"/>
      <c r="E34" s="92"/>
      <c r="F34" s="21"/>
      <c r="G34" s="19"/>
      <c r="H34" s="21"/>
      <c r="I34" s="119"/>
      <c r="J34" s="21"/>
      <c r="K34" s="92"/>
      <c r="L34" s="21"/>
      <c r="M34" s="93"/>
      <c r="N34" s="21"/>
      <c r="O34" s="21"/>
      <c r="P34" s="21"/>
      <c r="Q34" s="92"/>
      <c r="R34" s="21"/>
      <c r="S34" s="93"/>
      <c r="T34" s="92"/>
      <c r="U34" s="21"/>
      <c r="V34" s="93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0</v>
      </c>
      <c r="D35" s="105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89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7">
        <f>C35+F35+I35+L35+O35+R35+V35</f>
        <v>0</v>
      </c>
      <c r="V35" s="46">
        <f>COUNTA(V3:V34)</f>
        <v>0</v>
      </c>
    </row>
    <row r="36" spans="1:23" ht="20.25" x14ac:dyDescent="0.25">
      <c r="A36" s="9"/>
      <c r="B36" s="36"/>
      <c r="C36" s="37"/>
      <c r="D36" s="36"/>
      <c r="E36" s="36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206" priority="196" stopIfTrue="1" operator="equal">
      <formula>"ANC"</formula>
    </cfRule>
  </conditionalFormatting>
  <conditionalFormatting sqref="W1:IO1">
    <cfRule type="cellIs" dxfId="205" priority="120" stopIfTrue="1" operator="equal">
      <formula>"ANC"</formula>
    </cfRule>
  </conditionalFormatting>
  <conditionalFormatting sqref="A36:A65533">
    <cfRule type="cellIs" dxfId="204" priority="119" stopIfTrue="1" operator="equal">
      <formula>"ANC"</formula>
    </cfRule>
  </conditionalFormatting>
  <conditionalFormatting sqref="R11">
    <cfRule type="cellIs" dxfId="203" priority="59" stopIfTrue="1" operator="equal">
      <formula>"ANC"</formula>
    </cfRule>
  </conditionalFormatting>
  <conditionalFormatting sqref="Q33:S33">
    <cfRule type="cellIs" dxfId="202" priority="54" stopIfTrue="1" operator="equal">
      <formula>"ANC"</formula>
    </cfRule>
  </conditionalFormatting>
  <conditionalFormatting sqref="T33:U33">
    <cfRule type="cellIs" dxfId="201" priority="53" stopIfTrue="1" operator="equal">
      <formula>"ANC"</formula>
    </cfRule>
  </conditionalFormatting>
  <conditionalFormatting sqref="I8">
    <cfRule type="cellIs" dxfId="200" priority="50" stopIfTrue="1" operator="equal">
      <formula>"ANC"</formula>
    </cfRule>
  </conditionalFormatting>
  <conditionalFormatting sqref="I11">
    <cfRule type="cellIs" dxfId="199" priority="48" stopIfTrue="1" operator="equal">
      <formula>"ANC"</formula>
    </cfRule>
  </conditionalFormatting>
  <conditionalFormatting sqref="L8">
    <cfRule type="cellIs" dxfId="198" priority="47" stopIfTrue="1" operator="equal">
      <formula>"ANC"</formula>
    </cfRule>
  </conditionalFormatting>
  <conditionalFormatting sqref="R8">
    <cfRule type="cellIs" dxfId="197" priority="46" stopIfTrue="1" operator="equal">
      <formula>"ANC"</formula>
    </cfRule>
  </conditionalFormatting>
  <conditionalFormatting sqref="R10">
    <cfRule type="cellIs" dxfId="196" priority="45" stopIfTrue="1" operator="equal">
      <formula>"ANC"</formula>
    </cfRule>
  </conditionalFormatting>
  <conditionalFormatting sqref="M9">
    <cfRule type="cellIs" dxfId="195" priority="34" stopIfTrue="1" operator="equal">
      <formula>"ANC"</formula>
    </cfRule>
  </conditionalFormatting>
  <conditionalFormatting sqref="C11">
    <cfRule type="cellIs" dxfId="194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193" priority="29" stopIfTrue="1" operator="equal">
      <formula>"ANC"</formula>
    </cfRule>
  </conditionalFormatting>
  <conditionalFormatting sqref="T3:T4 T6:U8">
    <cfRule type="cellIs" dxfId="192" priority="28" stopIfTrue="1" operator="equal">
      <formula>"ANC"</formula>
    </cfRule>
  </conditionalFormatting>
  <conditionalFormatting sqref="T4:U4">
    <cfRule type="cellIs" dxfId="191" priority="26" stopIfTrue="1" operator="equal">
      <formula>"ANC"</formula>
    </cfRule>
  </conditionalFormatting>
  <conditionalFormatting sqref="I10">
    <cfRule type="cellIs" dxfId="190" priority="58" stopIfTrue="1" operator="equal">
      <formula>"ANC"</formula>
    </cfRule>
  </conditionalFormatting>
  <conditionalFormatting sqref="O10">
    <cfRule type="cellIs" dxfId="189" priority="57" stopIfTrue="1" operator="equal">
      <formula>"ANC"</formula>
    </cfRule>
  </conditionalFormatting>
  <conditionalFormatting sqref="R9">
    <cfRule type="cellIs" dxfId="188" priority="56" stopIfTrue="1" operator="equal">
      <formula>"ANC"</formula>
    </cfRule>
  </conditionalFormatting>
  <conditionalFormatting sqref="H33:J33">
    <cfRule type="cellIs" dxfId="187" priority="55" stopIfTrue="1" operator="equal">
      <formula>"ANC"</formula>
    </cfRule>
  </conditionalFormatting>
  <conditionalFormatting sqref="I12">
    <cfRule type="cellIs" dxfId="186" priority="52" stopIfTrue="1" operator="equal">
      <formula>"ANC"</formula>
    </cfRule>
  </conditionalFormatting>
  <conditionalFormatting sqref="R3:R4">
    <cfRule type="cellIs" dxfId="185" priority="49" stopIfTrue="1" operator="equal">
      <formula>"ANC"</formula>
    </cfRule>
  </conditionalFormatting>
  <conditionalFormatting sqref="L3:L4">
    <cfRule type="cellIs" dxfId="184" priority="44" stopIfTrue="1" operator="equal">
      <formula>"ANC"</formula>
    </cfRule>
  </conditionalFormatting>
  <conditionalFormatting sqref="O7">
    <cfRule type="cellIs" dxfId="183" priority="43" stopIfTrue="1" operator="equal">
      <formula>"ANC"</formula>
    </cfRule>
  </conditionalFormatting>
  <conditionalFormatting sqref="U30">
    <cfRule type="cellIs" dxfId="182" priority="42" stopIfTrue="1" operator="equal">
      <formula>"ANC"</formula>
    </cfRule>
  </conditionalFormatting>
  <conditionalFormatting sqref="O8">
    <cfRule type="cellIs" dxfId="181" priority="41" stopIfTrue="1" operator="equal">
      <formula>"ANC"</formula>
    </cfRule>
  </conditionalFormatting>
  <conditionalFormatting sqref="O3:O4">
    <cfRule type="cellIs" dxfId="180" priority="40" stopIfTrue="1" operator="equal">
      <formula>"ANC"</formula>
    </cfRule>
  </conditionalFormatting>
  <conditionalFormatting sqref="I9">
    <cfRule type="cellIs" dxfId="179" priority="39" stopIfTrue="1" operator="equal">
      <formula>"ANC"</formula>
    </cfRule>
  </conditionalFormatting>
  <conditionalFormatting sqref="P8">
    <cfRule type="cellIs" dxfId="178" priority="38" stopIfTrue="1" operator="equal">
      <formula>"ANC"</formula>
    </cfRule>
  </conditionalFormatting>
  <conditionalFormatting sqref="P3:P4">
    <cfRule type="cellIs" dxfId="177" priority="37" stopIfTrue="1" operator="equal">
      <formula>"ANC"</formula>
    </cfRule>
  </conditionalFormatting>
  <conditionalFormatting sqref="J9">
    <cfRule type="cellIs" dxfId="176" priority="36" stopIfTrue="1" operator="equal">
      <formula>"ANC"</formula>
    </cfRule>
  </conditionalFormatting>
  <conditionalFormatting sqref="F9">
    <cfRule type="cellIs" dxfId="175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174" priority="31" stopIfTrue="1" operator="equal">
      <formula>"ANC"</formula>
    </cfRule>
  </conditionalFormatting>
  <conditionalFormatting sqref="I14 I16 I20 I22 I24 L11 L13 L16 L23 O12 O14 O17 O19 O24 R13 R15 R24 U17 U19 U24 R18:R20">
    <cfRule type="cellIs" dxfId="173" priority="30" stopIfTrue="1" operator="equal">
      <formula>"ANC"</formula>
    </cfRule>
  </conditionalFormatting>
  <conditionalFormatting sqref="U3">
    <cfRule type="cellIs" dxfId="172" priority="27" stopIfTrue="1" operator="equal">
      <formula>"ANC"</formula>
    </cfRule>
  </conditionalFormatting>
  <conditionalFormatting sqref="V25:V32 V5 V16 V18 V20 V34">
    <cfRule type="cellIs" dxfId="171" priority="25" stopIfTrue="1" operator="equal">
      <formula>"ANC"</formula>
    </cfRule>
  </conditionalFormatting>
  <conditionalFormatting sqref="V33">
    <cfRule type="cellIs" dxfId="170" priority="24" stopIfTrue="1" operator="equal">
      <formula>"ANC"</formula>
    </cfRule>
  </conditionalFormatting>
  <conditionalFormatting sqref="V17 V19 V24">
    <cfRule type="cellIs" dxfId="169" priority="23" stopIfTrue="1" operator="equal">
      <formula>"ANC"</formula>
    </cfRule>
  </conditionalFormatting>
  <conditionalFormatting sqref="V6:V8">
    <cfRule type="cellIs" dxfId="168" priority="22" stopIfTrue="1" operator="equal">
      <formula>"ANC"</formula>
    </cfRule>
  </conditionalFormatting>
  <conditionalFormatting sqref="V3:V4">
    <cfRule type="cellIs" dxfId="167" priority="21" stopIfTrue="1" operator="equal">
      <formula>"ANC"</formula>
    </cfRule>
  </conditionalFormatting>
  <conditionalFormatting sqref="V4">
    <cfRule type="cellIs" dxfId="166" priority="20" stopIfTrue="1" operator="equal">
      <formula>"ANC"</formula>
    </cfRule>
  </conditionalFormatting>
  <conditionalFormatting sqref="E19:G25">
    <cfRule type="cellIs" dxfId="165" priority="19" stopIfTrue="1" operator="equal">
      <formula>"ANC"</formula>
    </cfRule>
  </conditionalFormatting>
  <conditionalFormatting sqref="C10">
    <cfRule type="cellIs" dxfId="164" priority="18" stopIfTrue="1" operator="equal">
      <formula>"ANC"</formula>
    </cfRule>
  </conditionalFormatting>
  <conditionalFormatting sqref="C13 C15">
    <cfRule type="cellIs" dxfId="163" priority="17" stopIfTrue="1" operator="equal">
      <formula>"ANC"</formula>
    </cfRule>
  </conditionalFormatting>
  <conditionalFormatting sqref="F13 F15">
    <cfRule type="cellIs" dxfId="162" priority="16" stopIfTrue="1" operator="equal">
      <formula>"ANC"</formula>
    </cfRule>
  </conditionalFormatting>
  <conditionalFormatting sqref="K19 M16 K17">
    <cfRule type="cellIs" dxfId="161" priority="15" stopIfTrue="1" operator="equal">
      <formula>"ANC"</formula>
    </cfRule>
  </conditionalFormatting>
  <conditionalFormatting sqref="M18">
    <cfRule type="cellIs" dxfId="160" priority="14" stopIfTrue="1" operator="equal">
      <formula>"ANC"</formula>
    </cfRule>
  </conditionalFormatting>
  <conditionalFormatting sqref="L18 L16">
    <cfRule type="cellIs" dxfId="159" priority="13" stopIfTrue="1" operator="equal">
      <formula>"ANC"</formula>
    </cfRule>
  </conditionalFormatting>
  <conditionalFormatting sqref="O15 O17 O19">
    <cfRule type="cellIs" dxfId="158" priority="12" stopIfTrue="1" operator="equal">
      <formula>"ANC"</formula>
    </cfRule>
  </conditionalFormatting>
  <conditionalFormatting sqref="O16 O18">
    <cfRule type="cellIs" dxfId="157" priority="11" stopIfTrue="1" operator="equal">
      <formula>"ANC"</formula>
    </cfRule>
  </conditionalFormatting>
  <conditionalFormatting sqref="P16 P18">
    <cfRule type="cellIs" dxfId="156" priority="10" stopIfTrue="1" operator="equal">
      <formula>"ANC"</formula>
    </cfRule>
  </conditionalFormatting>
  <conditionalFormatting sqref="O10 O12 O15 O17 O19">
    <cfRule type="cellIs" dxfId="155" priority="9" stopIfTrue="1" operator="equal">
      <formula>"ANC"</formula>
    </cfRule>
  </conditionalFormatting>
  <conditionalFormatting sqref="O11 O13 O16 O18">
    <cfRule type="cellIs" dxfId="154" priority="8" stopIfTrue="1" operator="equal">
      <formula>"ANC"</formula>
    </cfRule>
  </conditionalFormatting>
  <conditionalFormatting sqref="P11 P13 P16 P18">
    <cfRule type="cellIs" dxfId="153" priority="7" stopIfTrue="1" operator="equal">
      <formula>"ANC"</formula>
    </cfRule>
  </conditionalFormatting>
  <conditionalFormatting sqref="O14 O16 O18">
    <cfRule type="cellIs" dxfId="152" priority="6" stopIfTrue="1" operator="equal">
      <formula>"ANC"</formula>
    </cfRule>
  </conditionalFormatting>
  <conditionalFormatting sqref="O15 O17">
    <cfRule type="cellIs" dxfId="151" priority="5" stopIfTrue="1" operator="equal">
      <formula>"ANC"</formula>
    </cfRule>
  </conditionalFormatting>
  <conditionalFormatting sqref="P15 P17">
    <cfRule type="cellIs" dxfId="150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149" priority="62" stopIfTrue="1" operator="equal">
      <formula>"ANC"</formula>
    </cfRule>
  </conditionalFormatting>
  <conditionalFormatting sqref="R7">
    <cfRule type="cellIs" dxfId="148" priority="61" stopIfTrue="1" operator="equal">
      <formula>"ANC"</formula>
    </cfRule>
  </conditionalFormatting>
  <conditionalFormatting sqref="O9">
    <cfRule type="cellIs" dxfId="147" priority="60" stopIfTrue="1" operator="equal">
      <formula>"ANC"</formula>
    </cfRule>
  </conditionalFormatting>
  <conditionalFormatting sqref="L9">
    <cfRule type="cellIs" dxfId="146" priority="51" stopIfTrue="1" operator="equal">
      <formula>"ANC"</formula>
    </cfRule>
  </conditionalFormatting>
  <conditionalFormatting sqref="J13 J15 J17 J19 J21 J23 M19 S23 D21 C12:D15 C17:D18 D16 F12:G20">
    <cfRule type="cellIs" dxfId="145" priority="32" stopIfTrue="1" operator="equal">
      <formula>"ANC"</formula>
    </cfRule>
  </conditionalFormatting>
  <conditionalFormatting sqref="T35:U35 A35:R35">
    <cfRule type="cellIs" dxfId="144" priority="3" stopIfTrue="1" operator="equal">
      <formula>"ANC"</formula>
    </cfRule>
  </conditionalFormatting>
  <conditionalFormatting sqref="S35">
    <cfRule type="cellIs" dxfId="143" priority="2" stopIfTrue="1" operator="equal">
      <formula>"ANC"</formula>
    </cfRule>
  </conditionalFormatting>
  <conditionalFormatting sqref="V35">
    <cfRule type="cellIs" dxfId="142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APR 회수표</vt:lpstr>
      <vt:lpstr>1주</vt:lpstr>
      <vt:lpstr>2주</vt:lpstr>
      <vt:lpstr>3주</vt:lpstr>
      <vt:lpstr>4주</vt:lpstr>
      <vt:lpstr>5주</vt:lpstr>
      <vt:lpstr>6주</vt:lpstr>
      <vt:lpstr>'APR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2021-03-23T02:48:36Z</dcterms:modified>
</cp:coreProperties>
</file>